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594" activeTab="0"/>
  </bookViews>
  <sheets>
    <sheet name="форма" sheetId="1" r:id="rId1"/>
  </sheets>
  <definedNames>
    <definedName name="_xlnm.Print_Titles" localSheetId="0">'форма'!$10:$10</definedName>
    <definedName name="_xlnm.Print_Area" localSheetId="0">'форма'!$A$1:$P$55</definedName>
  </definedNames>
  <calcPr fullCalcOnLoad="1"/>
</workbook>
</file>

<file path=xl/sharedStrings.xml><?xml version="1.0" encoding="utf-8"?>
<sst xmlns="http://schemas.openxmlformats.org/spreadsheetml/2006/main" count="236" uniqueCount="176">
  <si>
    <t>№ п/п</t>
  </si>
  <si>
    <t>Наименование мероприятия</t>
  </si>
  <si>
    <t>Исполнение мероприятия</t>
  </si>
  <si>
    <t>Итого по доходам, в том числе</t>
  </si>
  <si>
    <t>Целевой показатель</t>
  </si>
  <si>
    <t>1. Мероприятия по росту доходов бюджета муниципального образования</t>
  </si>
  <si>
    <t>2. Мероприятия по оптимизации расходов бюджета муниципального образования</t>
  </si>
  <si>
    <t>3.  Мероприятия по сокращению муниципального долга и расходов на его обслуживание</t>
  </si>
  <si>
    <t xml:space="preserve">Приложение к письму Депфина Югры                     </t>
  </si>
  <si>
    <t>от "___" августа 2014 года № 20-Исх-_____</t>
  </si>
  <si>
    <t>Итого, в том числе</t>
  </si>
  <si>
    <t>Значение целевого показателя</t>
  </si>
  <si>
    <t>2015 год</t>
  </si>
  <si>
    <t>2016 год</t>
  </si>
  <si>
    <t>Бюджетный эффект от реализации мероприятий
(тыс. рублей)</t>
  </si>
  <si>
    <t>Проект нормативного правового акта или иной документ</t>
  </si>
  <si>
    <t xml:space="preserve"> Ответственный исполнитель</t>
  </si>
  <si>
    <t>Срок реализации мероприятия</t>
  </si>
  <si>
    <t>Реквизиты муниципального правового акта утвердившего план мероприятий:</t>
  </si>
  <si>
    <t>Муниципальные образования</t>
  </si>
  <si>
    <t>Всего по расходам, в том числе</t>
  </si>
  <si>
    <t>2.1</t>
  </si>
  <si>
    <t>2.2</t>
  </si>
  <si>
    <t>2.3</t>
  </si>
  <si>
    <t>2.4</t>
  </si>
  <si>
    <t>2.5</t>
  </si>
  <si>
    <t>Главные распорядители бюджетных средств</t>
  </si>
  <si>
    <t>не менее 1</t>
  </si>
  <si>
    <t>2.6</t>
  </si>
  <si>
    <t>2.7</t>
  </si>
  <si>
    <t>Нефтеюганский район</t>
  </si>
  <si>
    <t>до 01.04.2015 года</t>
  </si>
  <si>
    <t>4 квартал 2015 года</t>
  </si>
  <si>
    <t xml:space="preserve">Сократить расходы бюджета на осуществление закупок товаров, работ, услуг для муниципальных нужд. Остатки неиспользованных в 2014 году бюджетных ассигнований на счетах бюджетных и автономных учреждений направить на оплату принятых расходных обязательств 2014 и 2015 года
</t>
  </si>
  <si>
    <t xml:space="preserve">Главные распорядители бюджетных средств, Департамент
финансов Нефтеюганский район
</t>
  </si>
  <si>
    <t>Проект решения Думы Нефтеюганского района «О внесении изменений в решение Думы от 21.11.2014 года № 531«О бюджете Нефтеюганского района на 2015 год и на плановый период 2016 и 2017 годов»</t>
  </si>
  <si>
    <t>Оптимизация расходов, %</t>
  </si>
  <si>
    <t>Сократить расходы бюджета не менее чем на 1 процент от расходов бюджета Нефтеюганского района за исключением расходов, осуществляемых за счет федерального бюджета, бюджета автономного округа, расходов на предоставление муниципальным образованиям района дотаций на выравнивание бюджетной обеспеченности, расходов за счет средств дорожного фонда, расходов на обслуживание государственного долга, публичных и публичных нормативных обязательств</t>
  </si>
  <si>
    <t>до 15.04.2015 года</t>
  </si>
  <si>
    <t>ежемесячно до 10 числа следующего за отчетным периодом, до 31.12.2015 года</t>
  </si>
  <si>
    <t xml:space="preserve">Проект решения Думы Нефтеюганского района «О внесении изменений в решение Думы от 21.11.2014 года № 531 «О бюджете Нефтеюганского района на 2015 год и на плановый период 2016 и 2017 годов»
</t>
  </si>
  <si>
    <t xml:space="preserve">Провести анализ возможности передачи муниципальных услуг на исполнение в многофункциональные центры предоставления услуг в полном объеме
</t>
  </si>
  <si>
    <t xml:space="preserve">Управление 
информационных технологий и 
административного реформирования 
</t>
  </si>
  <si>
    <t>Количество муниципальных услуг, переданных на исполнение в МКУ «Многофункциональный центр предоставления государственных и муниципальных услуг» в полном объеме, единиц</t>
  </si>
  <si>
    <t>1 услуга</t>
  </si>
  <si>
    <t xml:space="preserve">Расширить перечень и объёмы платных услуг, оказываемых бюджетными и автономными учреждениями Нефтеюганского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
</t>
  </si>
  <si>
    <t xml:space="preserve">Департамент 
образования 
и молодежной 
политики 
Нефтеюганского района, департамент 
культуры и спорта Нефтеюганского района
</t>
  </si>
  <si>
    <t>в течение года, отчёт ежеквар-тально</t>
  </si>
  <si>
    <t>Провести оптимизацию расходов по льготному проезду в связи с введением в действие принципа ортодромии</t>
  </si>
  <si>
    <t>ежемесячно до 10 числа, следующего за отчетным периодом, до 31.12.2015 года</t>
  </si>
  <si>
    <t>Провести оптимизацию численности</t>
  </si>
  <si>
    <t xml:space="preserve">Департамент 
культуры и спорта Нефтеюганского района
</t>
  </si>
  <si>
    <t>до 01.10.2015 года</t>
  </si>
  <si>
    <t>1 шт. ед.</t>
  </si>
  <si>
    <t>Провести мероприятия по повышению качества предоставления муниципальных услуг</t>
  </si>
  <si>
    <t>Проект соглашения о сотрудничестве по обеспечению достижения в 2014-2018 годах целевых показателей (нормативов) оптимизации сети муниципальных учреждений в сфере образования и культуры</t>
  </si>
  <si>
    <t>Повышение уровня удовлетворенности граждан  качеством услуг, предоставляемых учреждениями сферы культуры Нефтеюганского района, %</t>
  </si>
  <si>
    <t>2017 год</t>
  </si>
  <si>
    <t>Управление образования и молодежной политики администрации Октябрьского района</t>
  </si>
  <si>
    <t>Сентябрь 2015 года</t>
  </si>
  <si>
    <t>постановление администрации Октябрьского района  «Об утверждении плана мероприятий по реорганизации неэффективных муниципальных образовательных организаций Октябрьского района»</t>
  </si>
  <si>
    <t>Количество муниципальных учреждений, подлежащих реорганизации, единиц</t>
  </si>
  <si>
    <t>Реорганизация муниципальных образовательных организаций Октябрьского района: МКОУ " Малоатлымская средняя общеобразовательная  школа" в форме присоединения к нему МБДОУ "Детский  сад обшеразвивающего  вида " Теремок"</t>
  </si>
  <si>
    <t>Передача  муниципальных услуг на исполнение в многофункциональный центр предоставления услуг в полном объеме или по принципу «одного окна»</t>
  </si>
  <si>
    <t>Управление  социально-экономического  развития  администрации Октябрьского  района</t>
  </si>
  <si>
    <t>В течение года</t>
  </si>
  <si>
    <t>Количество государственных и муниципальных услуг, переданных на исполнение в многофункциональный центр в полном объеме или по принципу «одного окна», единиц</t>
  </si>
  <si>
    <t>Оптимизация вспомогательного персонала в МБОУ ДОД «РСДЮСШОР» в связи с передачей услуг по охране учреждения  специализированному предприятию</t>
  </si>
  <si>
    <t>Отдел физической культуры и спорта администрации Октябрьского района</t>
  </si>
  <si>
    <t>в течение года</t>
  </si>
  <si>
    <t>Сокращение расходов в связи с оптимизацией вспомогательного персонала в 2014 году, тыс.руб.</t>
  </si>
  <si>
    <t>отдел бухгалтерского учета и финансов администрации Октябрьского района</t>
  </si>
  <si>
    <t>Доля сокращенных  расходов по оплате  ГСМ к общему  объему  расходов по КОСГУ 340"Увеличение  материальных  запасов"</t>
  </si>
  <si>
    <t>Оптимизация  расходов на ГСМ  в связи  с приватизащией  муниципального  имущества ( транспотных  средств)</t>
  </si>
  <si>
    <t>Ликвидация муниципального автономного учреждения «Редакция газеты «Октябрьские вести</t>
  </si>
  <si>
    <t>Комитет по управлению муниципальной собственностью администрации Октябрьского района</t>
  </si>
  <si>
    <t>Январь 2015 года</t>
  </si>
  <si>
    <t xml:space="preserve">сокращение расходов в связи с ликвидацией МАУ «Газета Октябрьские вести», тыс.руб </t>
  </si>
  <si>
    <t>постановление администрации Октябрьского района от 20.10.2014 № 3670 «О ликвидации муниципального  автономного  учреждения "Редакция  газеты " Октябрьские  вести"»</t>
  </si>
  <si>
    <t xml:space="preserve">реорганизация муниципальных учреждений МАУ «ОРИЦ» путем присоединения к МБУК «Районный Дом культуры» </t>
  </si>
  <si>
    <t>Отдел  культуры  администрации Октябрьского  района</t>
  </si>
  <si>
    <t>Май 2015 года</t>
  </si>
  <si>
    <t>Постановления администрации Октябрьского района от 29.01.2015 № 189 «О реорганизации муниципальных учреждений</t>
  </si>
  <si>
    <t xml:space="preserve">Экономия по торгам, сложившаяся в результате проведенных  конкурсных процедур  </t>
  </si>
  <si>
    <t>Отдел контрактной системы и Северного завоза администрации Октябрьского района</t>
  </si>
  <si>
    <t>Экономия, сложившаяся в результате торгов, тыс.рублей</t>
  </si>
  <si>
    <t>2.8</t>
  </si>
  <si>
    <t>Оптимизация штатной численности учреждений дополнительного образования детей</t>
  </si>
  <si>
    <t>в течении года</t>
  </si>
  <si>
    <t>Количество штатных  единиц, подлежащих  сокращению</t>
  </si>
  <si>
    <t>Мониторинг утверждения и реализации  планов по росту доходов и оптимизации  расходов бюджетов поселений района</t>
  </si>
  <si>
    <t>Комитет по управлению муниципальными финансами администрации Октябрьского района</t>
  </si>
  <si>
    <t>Ежеквартально</t>
  </si>
  <si>
    <t>2.9</t>
  </si>
  <si>
    <t>Заслушивание глав городских и сельских поселений в границах Октябрьского района по реализации муниципальных планов мероприятий по росту доходов и  оптимизации расходов бюджетов поселений</t>
  </si>
  <si>
    <t>Комитет по управлению муниципальными финансами администрации Октябрьского района, администрации городских и сельских поселений</t>
  </si>
  <si>
    <t>2.10</t>
  </si>
  <si>
    <t>Заключение соглашений с городскими сельскими поселениями в границах Октябрьского района о мерах по повышению эффективности использования бюджетных средств и увеличению поступлений налоговых и неналоговых доходов бюджетов городских и сельских поселений</t>
  </si>
  <si>
    <t>Ежегодно</t>
  </si>
  <si>
    <t>Проект Соглашения о мерах по повышению эффективности использования бюджетных средств и увеличению поступлений налоговых и неналоговых доходов</t>
  </si>
  <si>
    <t>2.11</t>
  </si>
  <si>
    <t>Расширения перечня и объёмов платных услуг, оказываемых бюджетными и автономными учреждениями Октябрьского района в соответствии с их Уставами, а также пересмотреть действующий порядок определения платы за оказание услуг (выполнение работ), с определением эффективного уровня рентабельности</t>
  </si>
  <si>
    <t>2.12</t>
  </si>
  <si>
    <t>Управление  образования и молдежной  политики администрации Октябрьского  района</t>
  </si>
  <si>
    <t>Внесении изменений  в уставы  муниципальных  учреждений  Октябрьского  района</t>
  </si>
  <si>
    <t>увеличение объема платных услуг ежегодно, тыс.рублей</t>
  </si>
  <si>
    <t>Отдел  культуры  админисрации Октябрьбского  района</t>
  </si>
  <si>
    <t>отдел физической культуры и спорта администрации Октябрьского района</t>
  </si>
  <si>
    <t>Итого по району</t>
  </si>
  <si>
    <t>Значение целевого показателя на 01.04.2015</t>
  </si>
  <si>
    <t>Полученный бюджетный эффект на 01.04.2015</t>
  </si>
  <si>
    <t>Установить значение показателя соотношения муниципального  долга к доходам бюджета Октябрьского района без учета безвозмездных поступлений</t>
  </si>
  <si>
    <t>отношение муниципального долга к доходам бюджета Октябрьского района  без учета безвозмездных поступлений, %</t>
  </si>
  <si>
    <t>не более 5</t>
  </si>
  <si>
    <t>3.1</t>
  </si>
  <si>
    <t>Октябрьский  район</t>
  </si>
  <si>
    <t>Установить уровень долговой нагрузки на бюджет Октябрьского района по ежегодному погашению долговых обязательств на уровне, не превышающем 5% от суммарного годового объема доходов бюджета Октябрьского района без учета безвозмездных поступлений</t>
  </si>
  <si>
    <t>отношение годового объема погашения долговых обязательств к суммарному годовому объему доходов бюджета Октябрьского района  без учета безвозмездных поступлений, %</t>
  </si>
  <si>
    <t>3.2</t>
  </si>
  <si>
    <t xml:space="preserve">Установить предельный годовой объем расходов на обслуживание муниципального долга   не более 1 % от общего годового объема расходов бюджета Октябрьского района, за исключением средств, предоставляемых из бюджета автономного округа </t>
  </si>
  <si>
    <t>отношение годового объема расходов на обслуживание муниципального долга к общему годовому объему расходов бюджета Октябрьского района, за исключением средств, предоставляемых из бюджета автономного округа , %</t>
  </si>
  <si>
    <t>не более 1</t>
  </si>
  <si>
    <t>3.3</t>
  </si>
  <si>
    <t>Планируется реорганизация  с 01.09.2015г.</t>
  </si>
  <si>
    <t>Сокрашщено 13,5 ставок  учреждений  дополнительного  образования детей</t>
  </si>
  <si>
    <t>Увеличение  размера  родительской  платы  за  содержание  детей   в детских  дошкольных  образовательных  учрежения с 01.03.2015г.  на 9%</t>
  </si>
  <si>
    <t>Сокращение  должности  специалиста  отдела  земельных  ресурсов  и недропользования Комитета по управлению  муниципальной собственностью  с 01.03.2015г.Производятся  выплаты  пособия по сокращению штатов.</t>
  </si>
  <si>
    <t>Октябрьский район</t>
  </si>
  <si>
    <t>1.1.</t>
  </si>
  <si>
    <t>Индексация размера арендной платы за использование земельных участков населенных пунктов, государственная собственность на которые не разграничена, на размер уровня инфляции</t>
  </si>
  <si>
    <t xml:space="preserve">Комитет по управлению муниципальной собственностью администрации Октябрьского района </t>
  </si>
  <si>
    <t>до 01.07.2015</t>
  </si>
  <si>
    <t>Дополнительные соглашения к договорам аренды земельных участков</t>
  </si>
  <si>
    <t>отношение  дополнительной суммы арендной  платы за пользование земельными участками, планируемой к получению в результате  индексации размера арендной платы,  к годовой  сумме арендной платы за пользование земельными участками, %</t>
  </si>
  <si>
    <t>не менее 4,5%</t>
  </si>
  <si>
    <t>не менее 4,2%</t>
  </si>
  <si>
    <t>Эффект будет виден по результатам второго квартала, т.к. перерасчет начали осуществлять только в марте 2015, а срок оплаты по договорам аренды земельных участков за 1 квартал до 10.04.2015</t>
  </si>
  <si>
    <t>1.2.</t>
  </si>
  <si>
    <t>Меры, направленные на погашение просроченной дебиторской задолженности по неналоговым доходам</t>
  </si>
  <si>
    <t>в течение отчетного периода</t>
  </si>
  <si>
    <t xml:space="preserve">Претензии и исковые заявления о погашении задолженности </t>
  </si>
  <si>
    <t>отношение  дополнительной суммы арендной  платы за пользование имуществом, планируемой к получению в результате  проведения претензионно-исковой работы,  к годовой  сумме арендной платы за сдаваемое имущество, %</t>
  </si>
  <si>
    <t>не менее 7%</t>
  </si>
  <si>
    <t>не менее 6%</t>
  </si>
  <si>
    <t>Перечислена задолженность по арндной плате за пользование имуществом ООО «Югратрансавто» по претензии 56 тыс.рублей, ОАО «Ханты-Мансийский Банк» по претензии 21 тыс.рублей</t>
  </si>
  <si>
    <t>1.3.</t>
  </si>
  <si>
    <t>Заключение соглашений социально-экономического развития территории</t>
  </si>
  <si>
    <t xml:space="preserve">Управление социально-экономического развития  администрации Октябрьского района </t>
  </si>
  <si>
    <t xml:space="preserve">Соглашения социально-экономического развития </t>
  </si>
  <si>
    <t>отношение  дополнительной суммы безвозмездных поступлений, планируемой к получению в результате  заключения дополнительных соглашений,  к годовой  сумме прочих безвозмездных поступлений, %</t>
  </si>
  <si>
    <t>не менее 15%</t>
  </si>
  <si>
    <t>Заключены соглашения социально-экономического развития с ООО "Югратехсервис", НО КМНС "Сосьва", ИП "Смертин"</t>
  </si>
  <si>
    <t>1.4.</t>
  </si>
  <si>
    <t>Внесение изменений в договоры аренды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 в связи с изменением кадастровой  стоимости земельных участков</t>
  </si>
  <si>
    <t>отношение  дополнительной суммы арендной  платы за пользование земельными участками, планируемой к получению в результате  изменения кадастровой стоимости земельных участков,  к годовой  сумме арендной платы за пользование земельными участками, %</t>
  </si>
  <si>
    <t>не менее 18%</t>
  </si>
  <si>
    <t>Эффект будет виден только по результатам второго квартала, т.к. срок оплаты по договорам аренды земельных участков за 1 квартал до 10.04.2015</t>
  </si>
  <si>
    <t>1.5.</t>
  </si>
  <si>
    <t xml:space="preserve">Отслеживание выполнения условий муниципальных контрактов на поставку товаров, выполнение работ, оказание услуг для нужд Октябрьского района и осуществление денежных взысканий (штрафов) за нарушение сроков исполнения муниципальных контрактов
</t>
  </si>
  <si>
    <t>Главные администраторы доходов (главные распорядители) бюджета Октябрьского района</t>
  </si>
  <si>
    <t>отношение количества контрактов, по которым проводятся проверки, к общему количеству контрактов, %</t>
  </si>
  <si>
    <t>Поступили штрафы за нарушение сроков исполнения муниципальных контрактов от ООО "Бумаголюкс" и ИП Кузнецов Н.В.</t>
  </si>
  <si>
    <t>1.6.</t>
  </si>
  <si>
    <t>Внести изменения в перечень муниципального имущества Октябрьского района, предназначенного к приватизации в 2015 году и плановом периоде 2016-2017 годов</t>
  </si>
  <si>
    <t>До 01.03.2015</t>
  </si>
  <si>
    <t>Проект постановления администрации Октябрьского района «О внесении изменений в постановление администрации Октябрьского района от 06.11.2014 №3928 «Об утверждении проекта прогнозного плана (программы) приватизации муниципального имущества, находящегося в собственности МО Октябрьский район на 2015 год и основных направлений приватизации муниципального имущества на 2015-2017 годы»</t>
  </si>
  <si>
    <t>отношение стоимости имущества, планируемого к внесению в Перечень, к стоимости имущества, фактически включенного в Перечень, %</t>
  </si>
  <si>
    <t>Не менее 50%</t>
  </si>
  <si>
    <t>Постановлением администрации Октябрьского района от 17.02.2015 №458 "О внесении изменений в проект прогнозного плана (программы) приватизации муниципального имущества, находящегося в собственности муниципального образования Октябрьский район, на 2015 год и основные направления приватизации муниципального имущества на 2015-2017 годы, утвержденный постановлением администрации Октябрьского района от 06.11.2014 №3928" увеличена стоимость предполагаемого к продаже в 2015 году имущества с 5,5 млн.руб. до 8,5 млн.руб. Реализация основной части имущества намечена на 2 и 4 квартал 2015 года</t>
  </si>
  <si>
    <t>ИТОГО по МО Октябрьский район</t>
  </si>
  <si>
    <t>Исполнители:  Мартюшова Ольга Григорьевна 8 (34678) 2-81-30( доходы),  Агеева Наталья  Васильевна 8(34678) 2-81-38 ( расходы)</t>
  </si>
  <si>
    <t>Информация об исполнении плана мероприятий по росту доходов и оптимизации расходов местного бюджета и сокращению муниципального долга на 2015 год и плановый период 2016 и 2017 годов, по состоянию на 1   апреля 2015 года</t>
  </si>
  <si>
    <t>дата 30.01.2015 года</t>
  </si>
  <si>
    <t>№ 201</t>
  </si>
  <si>
    <t>наименование: "О мерах по реализации решения Думы Октябрьского района "О бюджете муниципального образования Октябрьский район на 2015 год и на плановый период 2016 и 2017 годов"</t>
  </si>
  <si>
    <t>(в поселениях приняты свои постановления об утверждении планов мероприятий по росту доходов, оптимизации расходов бюджетов поселений)</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</si>
</sst>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_ ;\-0\ "/>
    <numFmt numFmtId="172" formatCode="_-* #,##0.0_р_._-;\-* #,##0.0_р_._-;_-* &quot;-&quot;?_р_._-;_-@_-"/>
  </numFmts>
  <fonts count="49">
    <font>
      <sz val="11"/>
      <color theme="1"/>
      <name val="Calibri"/>
      <family val="2"/>
    </font>
    <font>
      <sz val="11"/>
      <color indexed="8"/>
      <name val="Calibri"/>
      <family val="2"/>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4"/>
      <color indexed="8"/>
      <name val="Times New Roman"/>
      <family val="1"/>
    </font>
    <font>
      <sz val="10"/>
      <color indexed="8"/>
      <name val="Times New Roman"/>
      <family val="1"/>
    </font>
    <font>
      <sz val="12"/>
      <color indexed="10"/>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000000"/>
      <name val="Times New Roman"/>
      <family val="1"/>
    </font>
    <font>
      <sz val="14"/>
      <color theme="1"/>
      <name val="Times New Roman"/>
      <family val="1"/>
    </font>
    <font>
      <b/>
      <sz val="12"/>
      <color rgb="FF000000"/>
      <name val="Times New Roman"/>
      <family val="1"/>
    </font>
    <font>
      <sz val="10"/>
      <color theme="1"/>
      <name val="Times New Roman"/>
      <family val="1"/>
    </font>
    <font>
      <sz val="12"/>
      <color rgb="FFFF0000"/>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style="thin"/>
      <right style="thin"/>
      <top/>
      <bottom>
        <color indexed="63"/>
      </bottom>
    </border>
    <border>
      <left style="thin"/>
      <right/>
      <top style="thin"/>
      <bottom>
        <color indexed="63"/>
      </bottom>
    </border>
    <border>
      <left>
        <color indexed="63"/>
      </left>
      <right style="thin"/>
      <top/>
      <bottom>
        <color indexed="63"/>
      </bottom>
    </border>
    <border>
      <left style="thin"/>
      <right>
        <color indexed="63"/>
      </right>
      <top>
        <color indexed="63"/>
      </top>
      <bottom style="thin"/>
    </border>
    <border>
      <left style="medium"/>
      <right style="medium"/>
      <top style="medium"/>
      <bottom>
        <color indexed="63"/>
      </bottom>
    </border>
    <border>
      <left/>
      <right style="thin"/>
      <top style="thin"/>
      <bottom style="thin"/>
    </border>
    <border>
      <left/>
      <right style="thin"/>
      <top style="thin"/>
      <bottom>
        <color indexed="63"/>
      </bottom>
    </border>
    <border>
      <left>
        <color indexed="63"/>
      </left>
      <right style="thin"/>
      <top/>
      <bottom style="thin"/>
    </border>
    <border>
      <left/>
      <right/>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18">
    <xf numFmtId="0" fontId="0" fillId="0" borderId="0" xfId="0" applyFont="1" applyAlignment="1">
      <alignment/>
    </xf>
    <xf numFmtId="0" fontId="0" fillId="0" borderId="0" xfId="0" applyFill="1" applyAlignment="1">
      <alignment wrapText="1"/>
    </xf>
    <xf numFmtId="0" fontId="41" fillId="0" borderId="10" xfId="0" applyFont="1" applyFill="1" applyBorder="1" applyAlignment="1">
      <alignment horizontal="justify" vertical="center" wrapText="1"/>
    </xf>
    <xf numFmtId="164" fontId="41" fillId="0" borderId="10" xfId="0" applyNumberFormat="1" applyFont="1" applyFill="1" applyBorder="1" applyAlignment="1">
      <alignment horizontal="center" vertical="center" wrapText="1"/>
    </xf>
    <xf numFmtId="0" fontId="41" fillId="0" borderId="0" xfId="0" applyFont="1" applyFill="1" applyAlignment="1">
      <alignment wrapText="1"/>
    </xf>
    <xf numFmtId="0" fontId="42" fillId="0" borderId="10" xfId="0" applyFont="1" applyFill="1" applyBorder="1" applyAlignment="1">
      <alignment horizontal="justify" vertical="center" wrapText="1"/>
    </xf>
    <xf numFmtId="0" fontId="42" fillId="0" borderId="10" xfId="0" applyFont="1" applyFill="1" applyBorder="1" applyAlignment="1">
      <alignment horizontal="center" vertical="center" wrapText="1"/>
    </xf>
    <xf numFmtId="164" fontId="42"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49" fontId="41" fillId="0" borderId="10" xfId="0" applyNumberFormat="1" applyFont="1" applyFill="1" applyBorder="1" applyAlignment="1">
      <alignment horizontal="center" vertical="center" wrapText="1"/>
    </xf>
    <xf numFmtId="0" fontId="42" fillId="0" borderId="10" xfId="0" applyFont="1" applyFill="1" applyBorder="1" applyAlignment="1">
      <alignment horizontal="left" vertical="center" wrapText="1"/>
    </xf>
    <xf numFmtId="164" fontId="2"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0" fontId="41" fillId="0" borderId="0" xfId="0" applyFont="1" applyFill="1" applyAlignment="1">
      <alignment horizontal="center" wrapText="1"/>
    </xf>
    <xf numFmtId="0" fontId="0" fillId="0" borderId="0" xfId="0" applyFill="1" applyAlignment="1">
      <alignment horizontal="center" wrapText="1"/>
    </xf>
    <xf numFmtId="0" fontId="44" fillId="0" borderId="0" xfId="0" applyFont="1" applyFill="1" applyAlignment="1">
      <alignment vertical="center" wrapText="1"/>
    </xf>
    <xf numFmtId="0" fontId="44" fillId="0" borderId="0" xfId="0" applyFont="1" applyFill="1" applyAlignment="1">
      <alignment wrapText="1"/>
    </xf>
    <xf numFmtId="0" fontId="44" fillId="0" borderId="0" xfId="0" applyFont="1" applyFill="1" applyAlignment="1">
      <alignment horizontal="center" vertical="center" wrapText="1"/>
    </xf>
    <xf numFmtId="0" fontId="44" fillId="0" borderId="0" xfId="0" applyFont="1" applyFill="1" applyAlignment="1">
      <alignment vertical="top" wrapText="1"/>
    </xf>
    <xf numFmtId="0" fontId="44" fillId="0" borderId="0" xfId="0" applyFont="1" applyFill="1" applyAlignment="1">
      <alignment horizontal="center" vertical="top" wrapText="1"/>
    </xf>
    <xf numFmtId="0" fontId="44" fillId="0" borderId="0" xfId="0" applyFont="1" applyFill="1" applyBorder="1" applyAlignment="1">
      <alignment horizontal="center" vertical="top" wrapText="1"/>
    </xf>
    <xf numFmtId="0" fontId="44" fillId="0" borderId="0" xfId="0" applyFont="1" applyFill="1" applyAlignment="1">
      <alignment horizontal="center" wrapText="1"/>
    </xf>
    <xf numFmtId="0" fontId="44" fillId="0" borderId="0" xfId="0" applyFont="1" applyFill="1" applyBorder="1" applyAlignment="1">
      <alignment horizontal="left" vertical="center" wrapText="1"/>
    </xf>
    <xf numFmtId="0" fontId="43" fillId="0" borderId="10" xfId="0" applyFont="1" applyFill="1" applyBorder="1" applyAlignment="1">
      <alignment horizontal="center" vertical="top" wrapText="1"/>
    </xf>
    <xf numFmtId="0" fontId="41" fillId="0" borderId="0" xfId="0" applyFont="1" applyFill="1" applyAlignment="1">
      <alignment horizontal="center" vertical="top" wrapText="1"/>
    </xf>
    <xf numFmtId="0" fontId="41" fillId="0" borderId="10" xfId="0" applyFont="1" applyFill="1" applyBorder="1" applyAlignment="1">
      <alignment wrapText="1"/>
    </xf>
    <xf numFmtId="0" fontId="45" fillId="0" borderId="10" xfId="0" applyFont="1" applyFill="1" applyBorder="1" applyAlignment="1">
      <alignment vertical="center" wrapText="1"/>
    </xf>
    <xf numFmtId="0" fontId="42" fillId="0" borderId="10" xfId="0" applyFont="1" applyFill="1" applyBorder="1" applyAlignment="1">
      <alignment vertical="center" wrapText="1"/>
    </xf>
    <xf numFmtId="0" fontId="45" fillId="0" borderId="10" xfId="0" applyFont="1" applyFill="1" applyBorder="1" applyAlignment="1">
      <alignment horizontal="justify"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justify" vertical="center" wrapText="1"/>
    </xf>
    <xf numFmtId="0" fontId="43" fillId="0" borderId="10" xfId="0" applyFont="1" applyFill="1" applyBorder="1" applyAlignment="1">
      <alignment horizontal="left" vertical="center" wrapText="1"/>
    </xf>
    <xf numFmtId="0" fontId="41" fillId="0" borderId="0" xfId="0" applyFont="1" applyFill="1" applyAlignment="1">
      <alignment horizontal="center" vertical="center" wrapText="1"/>
    </xf>
    <xf numFmtId="0" fontId="41" fillId="0" borderId="0" xfId="0" applyFont="1" applyFill="1" applyAlignment="1">
      <alignment horizontal="left" vertical="center" wrapText="1"/>
    </xf>
    <xf numFmtId="0" fontId="46" fillId="0" borderId="0" xfId="0" applyFont="1" applyFill="1" applyAlignment="1">
      <alignment horizontal="center"/>
    </xf>
    <xf numFmtId="0" fontId="46" fillId="0" borderId="0" xfId="0" applyFont="1" applyFill="1" applyAlignment="1">
      <alignment/>
    </xf>
    <xf numFmtId="0" fontId="41" fillId="0" borderId="10" xfId="0" applyNumberFormat="1" applyFont="1" applyFill="1" applyBorder="1" applyAlignment="1">
      <alignment horizontal="justify" vertical="center" wrapText="1"/>
    </xf>
    <xf numFmtId="0" fontId="44" fillId="0" borderId="0" xfId="0" applyFont="1" applyFill="1" applyAlignment="1">
      <alignment horizontal="justify" vertical="center" wrapText="1"/>
    </xf>
    <xf numFmtId="0" fontId="0" fillId="0" borderId="0" xfId="0" applyFill="1" applyAlignment="1">
      <alignment horizontal="center" vertical="center" wrapText="1"/>
    </xf>
    <xf numFmtId="0" fontId="44" fillId="0" borderId="0" xfId="0" applyFont="1" applyFill="1" applyBorder="1" applyAlignment="1">
      <alignment horizontal="center" vertical="center" wrapText="1"/>
    </xf>
    <xf numFmtId="0" fontId="47" fillId="0" borderId="0" xfId="0" applyFont="1" applyFill="1" applyAlignment="1">
      <alignment horizontal="justify" vertical="center" wrapText="1"/>
    </xf>
    <xf numFmtId="0" fontId="39" fillId="0" borderId="0" xfId="0" applyFont="1" applyFill="1" applyAlignment="1">
      <alignment horizontal="justify" vertical="center" wrapText="1"/>
    </xf>
    <xf numFmtId="0" fontId="0" fillId="0" borderId="0" xfId="0" applyFill="1" applyAlignment="1">
      <alignment horizontal="left" vertical="center" wrapText="1"/>
    </xf>
    <xf numFmtId="0" fontId="44"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44"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0" fontId="41" fillId="0" borderId="13" xfId="0" applyNumberFormat="1" applyFont="1" applyFill="1" applyBorder="1" applyAlignment="1">
      <alignment horizontal="justify" vertical="center" wrapText="1"/>
    </xf>
    <xf numFmtId="0" fontId="2" fillId="0" borderId="14" xfId="0" applyFont="1" applyFill="1" applyBorder="1" applyAlignment="1">
      <alignment horizontal="center" vertical="center" wrapText="1"/>
    </xf>
    <xf numFmtId="0" fontId="41" fillId="0" borderId="13" xfId="0" applyFont="1" applyFill="1" applyBorder="1" applyAlignment="1">
      <alignment horizontal="center" vertical="center" wrapText="1"/>
    </xf>
    <xf numFmtId="164" fontId="41" fillId="0" borderId="13" xfId="0" applyNumberFormat="1" applyFont="1" applyFill="1" applyBorder="1" applyAlignment="1">
      <alignment horizontal="center" vertical="center" wrapText="1"/>
    </xf>
    <xf numFmtId="0" fontId="41" fillId="0" borderId="13" xfId="0" applyFont="1" applyFill="1" applyBorder="1" applyAlignment="1">
      <alignment horizontal="left" vertical="center" wrapText="1"/>
    </xf>
    <xf numFmtId="49" fontId="41" fillId="0" borderId="15" xfId="0" applyNumberFormat="1" applyFont="1" applyFill="1" applyBorder="1" applyAlignment="1">
      <alignment horizontal="center" vertical="center" wrapText="1"/>
    </xf>
    <xf numFmtId="0" fontId="41" fillId="0" borderId="13" xfId="0" applyFont="1" applyFill="1" applyBorder="1" applyAlignment="1">
      <alignment horizontal="justify" vertical="center" wrapText="1"/>
    </xf>
    <xf numFmtId="0" fontId="41" fillId="0" borderId="11" xfId="0" applyFont="1" applyFill="1" applyBorder="1" applyAlignment="1">
      <alignment horizontal="justify" vertical="center" wrapText="1"/>
    </xf>
    <xf numFmtId="164" fontId="41" fillId="0" borderId="16" xfId="0" applyNumberFormat="1" applyFont="1" applyFill="1" applyBorder="1" applyAlignment="1">
      <alignment horizontal="center" vertical="center" wrapText="1"/>
    </xf>
    <xf numFmtId="164" fontId="41" fillId="0" borderId="14" xfId="0" applyNumberFormat="1" applyFont="1" applyFill="1" applyBorder="1" applyAlignment="1">
      <alignment horizontal="center" vertical="center" wrapText="1"/>
    </xf>
    <xf numFmtId="0" fontId="41" fillId="0" borderId="14" xfId="0" applyFont="1" applyFill="1" applyBorder="1" applyAlignment="1">
      <alignment horizontal="justify" vertical="center" wrapText="1"/>
    </xf>
    <xf numFmtId="49" fontId="41" fillId="0" borderId="17" xfId="0" applyNumberFormat="1" applyFont="1" applyFill="1" applyBorder="1" applyAlignment="1">
      <alignment horizontal="center" vertical="center" wrapText="1"/>
    </xf>
    <xf numFmtId="49" fontId="42" fillId="0" borderId="17" xfId="0" applyNumberFormat="1" applyFont="1" applyFill="1" applyBorder="1" applyAlignment="1">
      <alignment horizontal="center" vertical="center" wrapText="1"/>
    </xf>
    <xf numFmtId="0" fontId="42" fillId="0" borderId="11" xfId="0" applyFont="1" applyFill="1" applyBorder="1" applyAlignment="1">
      <alignment wrapText="1"/>
    </xf>
    <xf numFmtId="0" fontId="42" fillId="0" borderId="11" xfId="0" applyFont="1" applyFill="1" applyBorder="1" applyAlignment="1">
      <alignment horizontal="justify" vertical="center" wrapText="1"/>
    </xf>
    <xf numFmtId="0" fontId="42" fillId="0" borderId="13" xfId="0" applyFont="1" applyFill="1" applyBorder="1" applyAlignment="1">
      <alignment horizontal="justify" vertical="center" wrapText="1"/>
    </xf>
    <xf numFmtId="0" fontId="42" fillId="0" borderId="13" xfId="0" applyFont="1" applyFill="1" applyBorder="1" applyAlignment="1">
      <alignment horizontal="center" vertical="center" wrapText="1"/>
    </xf>
    <xf numFmtId="0" fontId="42" fillId="0" borderId="13" xfId="0" applyFont="1" applyFill="1" applyBorder="1" applyAlignment="1">
      <alignment horizontal="left" vertical="center" wrapText="1"/>
    </xf>
    <xf numFmtId="164" fontId="42" fillId="0" borderId="13"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 fontId="45" fillId="0" borderId="10" xfId="0" applyNumberFormat="1" applyFont="1" applyFill="1" applyBorder="1" applyAlignment="1">
      <alignment horizontal="right" vertical="top" wrapText="1"/>
    </xf>
    <xf numFmtId="164" fontId="45" fillId="0" borderId="10" xfId="0" applyNumberFormat="1" applyFont="1" applyFill="1" applyBorder="1" applyAlignment="1">
      <alignment horizontal="right" vertical="top" wrapText="1"/>
    </xf>
    <xf numFmtId="0" fontId="43" fillId="0" borderId="10" xfId="0" applyFont="1" applyFill="1" applyBorder="1" applyAlignment="1">
      <alignment vertical="top" wrapText="1"/>
    </xf>
    <xf numFmtId="164" fontId="43" fillId="0" borderId="10" xfId="0" applyNumberFormat="1" applyFont="1" applyFill="1" applyBorder="1" applyAlignment="1">
      <alignment horizontal="right" vertical="top" wrapText="1"/>
    </xf>
    <xf numFmtId="0" fontId="43" fillId="0" borderId="10" xfId="0" applyFont="1" applyFill="1" applyBorder="1" applyAlignment="1">
      <alignment horizontal="justify" vertical="top" wrapText="1"/>
    </xf>
    <xf numFmtId="0" fontId="43" fillId="0" borderId="10" xfId="0" applyFont="1" applyFill="1" applyBorder="1" applyAlignment="1">
      <alignment horizontal="left" vertical="top" wrapText="1"/>
    </xf>
    <xf numFmtId="9" fontId="43" fillId="0" borderId="10" xfId="0" applyNumberFormat="1" applyFont="1" applyFill="1" applyBorder="1" applyAlignment="1">
      <alignment horizontal="center" vertical="top" wrapText="1"/>
    </xf>
    <xf numFmtId="16" fontId="43" fillId="0" borderId="10" xfId="0" applyNumberFormat="1" applyFont="1" applyFill="1" applyBorder="1" applyAlignment="1">
      <alignment horizontal="center" vertical="center" wrapText="1"/>
    </xf>
    <xf numFmtId="0" fontId="45" fillId="0" borderId="10" xfId="0" applyFont="1" applyFill="1" applyBorder="1" applyAlignment="1">
      <alignment horizontal="justify" vertical="top" wrapText="1"/>
    </xf>
    <xf numFmtId="0" fontId="41" fillId="0" borderId="10" xfId="0" applyFont="1" applyBorder="1" applyAlignment="1">
      <alignment vertical="top" wrapText="1"/>
    </xf>
    <xf numFmtId="0" fontId="41" fillId="0" borderId="10" xfId="0" applyFont="1" applyBorder="1" applyAlignment="1">
      <alignment horizontal="center" vertical="top" wrapText="1"/>
    </xf>
    <xf numFmtId="0" fontId="41" fillId="0" borderId="18" xfId="0" applyFont="1" applyBorder="1" applyAlignment="1">
      <alignment horizontal="justify" vertical="top" wrapText="1"/>
    </xf>
    <xf numFmtId="0" fontId="41" fillId="0" borderId="0" xfId="0" applyFont="1" applyAlignment="1">
      <alignment wrapText="1"/>
    </xf>
    <xf numFmtId="0" fontId="41" fillId="0" borderId="15" xfId="0" applyFont="1" applyBorder="1" applyAlignment="1">
      <alignment vertical="top" wrapText="1"/>
    </xf>
    <xf numFmtId="0" fontId="41" fillId="0" borderId="13" xfId="0" applyFont="1" applyBorder="1" applyAlignment="1">
      <alignment horizontal="center" vertical="top" wrapText="1"/>
    </xf>
    <xf numFmtId="0" fontId="41" fillId="0" borderId="13" xfId="0" applyFont="1" applyBorder="1" applyAlignment="1">
      <alignment vertical="top" wrapText="1"/>
    </xf>
    <xf numFmtId="164" fontId="41" fillId="0" borderId="19" xfId="0" applyNumberFormat="1" applyFont="1" applyFill="1" applyBorder="1" applyAlignment="1">
      <alignment horizontal="center" vertical="center" wrapText="1"/>
    </xf>
    <xf numFmtId="0" fontId="41" fillId="0" borderId="13" xfId="0" applyFont="1" applyBorder="1" applyAlignment="1">
      <alignment wrapText="1"/>
    </xf>
    <xf numFmtId="0" fontId="41" fillId="0" borderId="16" xfId="0" applyFont="1" applyBorder="1" applyAlignment="1">
      <alignment vertical="top" wrapText="1"/>
    </xf>
    <xf numFmtId="0" fontId="41" fillId="0" borderId="10" xfId="0" applyFont="1" applyBorder="1" applyAlignment="1">
      <alignment wrapText="1"/>
    </xf>
    <xf numFmtId="164" fontId="41" fillId="0" borderId="20" xfId="0" applyNumberFormat="1" applyFont="1" applyFill="1" applyBorder="1" applyAlignment="1">
      <alignment horizontal="center" vertical="center" wrapText="1"/>
    </xf>
    <xf numFmtId="0" fontId="41" fillId="0" borderId="10" xfId="0" applyFont="1" applyBorder="1" applyAlignment="1">
      <alignment/>
    </xf>
    <xf numFmtId="0" fontId="41" fillId="0" borderId="12" xfId="0" applyFont="1" applyBorder="1" applyAlignment="1">
      <alignment vertical="top" wrapText="1"/>
    </xf>
    <xf numFmtId="0" fontId="41" fillId="0" borderId="19" xfId="0" applyFont="1" applyBorder="1" applyAlignment="1">
      <alignment/>
    </xf>
    <xf numFmtId="164" fontId="41" fillId="0" borderId="21" xfId="0" applyNumberFormat="1" applyFont="1" applyFill="1" applyBorder="1" applyAlignment="1">
      <alignment horizontal="center" vertical="center" wrapText="1"/>
    </xf>
    <xf numFmtId="164" fontId="41" fillId="0" borderId="11" xfId="0" applyNumberFormat="1" applyFont="1" applyFill="1" applyBorder="1" applyAlignment="1">
      <alignment horizontal="center" vertical="center" wrapText="1"/>
    </xf>
    <xf numFmtId="0" fontId="41" fillId="0" borderId="20" xfId="0" applyFont="1" applyBorder="1" applyAlignment="1">
      <alignment/>
    </xf>
    <xf numFmtId="0" fontId="41" fillId="0" borderId="15" xfId="0" applyFont="1" applyBorder="1" applyAlignment="1">
      <alignment wrapText="1"/>
    </xf>
    <xf numFmtId="0" fontId="41" fillId="0" borderId="13" xfId="0" applyFont="1" applyBorder="1" applyAlignment="1">
      <alignment horizontal="justify" vertical="top" wrapText="1"/>
    </xf>
    <xf numFmtId="0" fontId="42" fillId="0" borderId="11" xfId="0" applyFont="1" applyBorder="1" applyAlignment="1">
      <alignment vertical="top" wrapText="1"/>
    </xf>
    <xf numFmtId="0" fontId="42" fillId="0" borderId="11" xfId="0" applyFont="1" applyBorder="1" applyAlignment="1">
      <alignment horizontal="center" vertical="top" wrapText="1"/>
    </xf>
    <xf numFmtId="0" fontId="41" fillId="0" borderId="10" xfId="0" applyFont="1" applyBorder="1" applyAlignment="1">
      <alignment horizontal="center" wrapText="1"/>
    </xf>
    <xf numFmtId="0" fontId="44" fillId="0" borderId="0" xfId="0" applyFont="1" applyFill="1" applyAlignment="1">
      <alignment horizontal="center" vertical="center" wrapText="1"/>
    </xf>
    <xf numFmtId="0" fontId="3" fillId="0" borderId="0" xfId="0" applyFont="1" applyFill="1" applyAlignment="1">
      <alignment horizontal="right" vertical="top"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6" fillId="0" borderId="0" xfId="0" applyFont="1" applyFill="1" applyAlignment="1">
      <alignment horizontal="left"/>
    </xf>
    <xf numFmtId="0" fontId="44" fillId="0" borderId="0" xfId="0" applyFont="1" applyFill="1" applyAlignment="1">
      <alignment wrapText="1"/>
    </xf>
    <xf numFmtId="0" fontId="44" fillId="0" borderId="0" xfId="0" applyFont="1" applyFill="1" applyBorder="1" applyAlignment="1">
      <alignment wrapText="1"/>
    </xf>
    <xf numFmtId="0" fontId="48" fillId="0" borderId="0" xfId="0" applyFont="1" applyFill="1" applyAlignment="1">
      <alignment horizontal="left" vertical="center" wrapText="1"/>
    </xf>
    <xf numFmtId="0" fontId="44" fillId="0" borderId="0" xfId="0" applyFont="1" applyFill="1" applyAlignment="1">
      <alignment horizontal="center" vertical="center" wrapText="1"/>
    </xf>
    <xf numFmtId="0" fontId="43" fillId="0" borderId="10" xfId="0" applyFont="1" applyFill="1" applyBorder="1" applyAlignment="1">
      <alignment vertical="center" wrapText="1"/>
    </xf>
    <xf numFmtId="0" fontId="44" fillId="0" borderId="0" xfId="0" applyFont="1" applyFill="1" applyBorder="1" applyAlignment="1">
      <alignment vertical="top" wrapText="1"/>
    </xf>
    <xf numFmtId="0" fontId="43" fillId="0" borderId="12" xfId="0" applyFont="1" applyFill="1" applyBorder="1" applyAlignment="1">
      <alignment horizontal="center" vertical="top" wrapText="1"/>
    </xf>
    <xf numFmtId="0" fontId="43" fillId="0" borderId="22" xfId="0" applyFont="1" applyFill="1" applyBorder="1" applyAlignment="1">
      <alignment horizontal="center" vertical="top" wrapText="1"/>
    </xf>
    <xf numFmtId="0" fontId="43" fillId="0" borderId="19" xfId="0" applyFont="1" applyFill="1" applyBorder="1" applyAlignment="1">
      <alignment horizontal="center" vertical="top" wrapText="1"/>
    </xf>
    <xf numFmtId="0" fontId="44" fillId="0" borderId="0" xfId="0" applyFont="1" applyFill="1" applyAlignment="1">
      <alignment horizontal="left" wrapText="1"/>
    </xf>
    <xf numFmtId="0" fontId="44" fillId="0" borderId="23" xfId="0" applyFont="1" applyFill="1" applyBorder="1" applyAlignment="1">
      <alignment horizontal="left" vertical="top" wrapText="1"/>
    </xf>
    <xf numFmtId="0" fontId="41" fillId="0" borderId="0" xfId="0" applyFont="1" applyFill="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tabSelected="1" view="pageBreakPreview" zoomScale="85" zoomScaleNormal="50" zoomScaleSheetLayoutView="85" zoomScalePageLayoutView="0" workbookViewId="0" topLeftCell="E45">
      <selection activeCell="N46" sqref="N46"/>
    </sheetView>
  </sheetViews>
  <sheetFormatPr defaultColWidth="9.140625" defaultRowHeight="15" outlineLevelRow="1"/>
  <cols>
    <col min="1" max="1" width="20.00390625" style="1" customWidth="1"/>
    <col min="2" max="2" width="7.140625" style="1" customWidth="1"/>
    <col min="3" max="3" width="36.7109375" style="1" customWidth="1"/>
    <col min="4" max="4" width="13.421875" style="39" customWidth="1"/>
    <col min="5" max="5" width="14.140625" style="15" customWidth="1"/>
    <col min="6" max="6" width="17.7109375" style="43" customWidth="1"/>
    <col min="7" max="7" width="15.28125" style="1" customWidth="1"/>
    <col min="8" max="9" width="12.57421875" style="1" customWidth="1"/>
    <col min="10" max="10" width="13.00390625" style="1" customWidth="1"/>
    <col min="11" max="11" width="16.8515625" style="1" customWidth="1"/>
    <col min="12" max="14" width="14.140625" style="1" customWidth="1"/>
    <col min="15" max="15" width="14.7109375" style="1" customWidth="1"/>
    <col min="16" max="16" width="29.8515625" style="42" customWidth="1"/>
    <col min="17" max="17" width="9.140625" style="1" customWidth="1"/>
    <col min="18" max="18" width="10.140625" style="1" bestFit="1" customWidth="1"/>
    <col min="19" max="16384" width="9.140625" style="1" customWidth="1"/>
  </cols>
  <sheetData>
    <row r="1" spans="1:16" ht="20.25" customHeight="1">
      <c r="A1" s="108"/>
      <c r="B1" s="108"/>
      <c r="C1" s="108"/>
      <c r="D1" s="108"/>
      <c r="E1" s="108"/>
      <c r="F1" s="108"/>
      <c r="G1" s="108"/>
      <c r="H1" s="108"/>
      <c r="N1" s="102" t="s">
        <v>8</v>
      </c>
      <c r="O1" s="102"/>
      <c r="P1" s="102"/>
    </row>
    <row r="2" spans="1:16" ht="18.75">
      <c r="A2" s="16"/>
      <c r="B2" s="16"/>
      <c r="N2" s="102" t="s">
        <v>9</v>
      </c>
      <c r="O2" s="102"/>
      <c r="P2" s="102"/>
    </row>
    <row r="3" spans="1:16" s="17" customFormat="1" ht="57" customHeight="1">
      <c r="A3" s="109" t="s">
        <v>171</v>
      </c>
      <c r="B3" s="109"/>
      <c r="C3" s="109"/>
      <c r="D3" s="109"/>
      <c r="E3" s="109"/>
      <c r="F3" s="109"/>
      <c r="G3" s="109"/>
      <c r="H3" s="109"/>
      <c r="I3" s="109"/>
      <c r="J3" s="109"/>
      <c r="K3" s="109"/>
      <c r="L3" s="109"/>
      <c r="M3" s="109"/>
      <c r="N3" s="109"/>
      <c r="O3" s="109"/>
      <c r="P3" s="109"/>
    </row>
    <row r="4" spans="1:16" s="17" customFormat="1" ht="18.75">
      <c r="A4" s="18"/>
      <c r="B4" s="18"/>
      <c r="C4" s="18"/>
      <c r="D4" s="18"/>
      <c r="E4" s="18"/>
      <c r="F4" s="44"/>
      <c r="G4" s="18"/>
      <c r="H4" s="18"/>
      <c r="I4" s="18"/>
      <c r="J4" s="18"/>
      <c r="K4" s="46"/>
      <c r="L4" s="46"/>
      <c r="M4" s="46"/>
      <c r="N4" s="18"/>
      <c r="O4" s="18"/>
      <c r="P4" s="38"/>
    </row>
    <row r="5" spans="1:16" s="19" customFormat="1" ht="38.25" customHeight="1">
      <c r="A5" s="111" t="s">
        <v>18</v>
      </c>
      <c r="B5" s="111"/>
      <c r="C5" s="111"/>
      <c r="D5" s="111"/>
      <c r="E5" s="111"/>
      <c r="F5" s="44"/>
      <c r="I5" s="20"/>
      <c r="J5" s="20"/>
      <c r="K5" s="20"/>
      <c r="L5" s="20"/>
      <c r="M5" s="20"/>
      <c r="N5" s="20"/>
      <c r="O5" s="20"/>
      <c r="P5" s="38"/>
    </row>
    <row r="6" spans="1:16" s="19" customFormat="1" ht="18.75">
      <c r="A6" s="107" t="s">
        <v>172</v>
      </c>
      <c r="B6" s="107"/>
      <c r="C6" s="107"/>
      <c r="D6" s="40"/>
      <c r="E6" s="21"/>
      <c r="F6" s="23"/>
      <c r="G6" s="22"/>
      <c r="H6" s="22"/>
      <c r="I6" s="20"/>
      <c r="J6" s="20"/>
      <c r="K6" s="20"/>
      <c r="L6" s="20"/>
      <c r="M6" s="20"/>
      <c r="N6" s="20"/>
      <c r="O6" s="20"/>
      <c r="P6" s="38"/>
    </row>
    <row r="7" spans="1:16" s="19" customFormat="1" ht="18.75">
      <c r="A7" s="106" t="s">
        <v>173</v>
      </c>
      <c r="B7" s="106"/>
      <c r="C7" s="106"/>
      <c r="D7" s="40"/>
      <c r="E7" s="21"/>
      <c r="F7" s="23"/>
      <c r="G7" s="22"/>
      <c r="H7" s="22"/>
      <c r="I7" s="20"/>
      <c r="J7" s="20"/>
      <c r="K7" s="20"/>
      <c r="L7" s="20"/>
      <c r="M7" s="20"/>
      <c r="N7" s="20"/>
      <c r="O7" s="20"/>
      <c r="P7" s="38"/>
    </row>
    <row r="8" spans="1:16" s="19" customFormat="1" ht="18.75">
      <c r="A8" s="115" t="s">
        <v>174</v>
      </c>
      <c r="B8" s="115"/>
      <c r="C8" s="115"/>
      <c r="D8" s="115"/>
      <c r="E8" s="115"/>
      <c r="F8" s="115"/>
      <c r="G8" s="115"/>
      <c r="H8" s="115"/>
      <c r="I8" s="115"/>
      <c r="J8" s="115"/>
      <c r="K8" s="115"/>
      <c r="L8" s="115"/>
      <c r="M8" s="115"/>
      <c r="N8" s="115"/>
      <c r="O8" s="115"/>
      <c r="P8" s="115"/>
    </row>
    <row r="9" spans="1:16" s="17" customFormat="1" ht="18.75">
      <c r="A9" s="116" t="s">
        <v>175</v>
      </c>
      <c r="B9" s="116"/>
      <c r="C9" s="116"/>
      <c r="D9" s="116"/>
      <c r="E9" s="116"/>
      <c r="F9" s="116"/>
      <c r="G9" s="116"/>
      <c r="H9" s="116"/>
      <c r="I9" s="116"/>
      <c r="J9" s="101"/>
      <c r="K9" s="101"/>
      <c r="L9" s="101"/>
      <c r="M9" s="101"/>
      <c r="N9" s="101"/>
      <c r="O9" s="101"/>
      <c r="P9" s="38"/>
    </row>
    <row r="10" spans="1:16" s="25" customFormat="1" ht="78.75">
      <c r="A10" s="24" t="s">
        <v>19</v>
      </c>
      <c r="B10" s="24" t="s">
        <v>0</v>
      </c>
      <c r="C10" s="24" t="s">
        <v>1</v>
      </c>
      <c r="D10" s="30" t="s">
        <v>16</v>
      </c>
      <c r="E10" s="24" t="s">
        <v>17</v>
      </c>
      <c r="F10" s="32" t="s">
        <v>15</v>
      </c>
      <c r="G10" s="24" t="s">
        <v>4</v>
      </c>
      <c r="H10" s="112" t="s">
        <v>11</v>
      </c>
      <c r="I10" s="113"/>
      <c r="J10" s="114"/>
      <c r="K10" s="112" t="s">
        <v>14</v>
      </c>
      <c r="L10" s="113"/>
      <c r="M10" s="114"/>
      <c r="N10" s="24" t="s">
        <v>110</v>
      </c>
      <c r="O10" s="24" t="s">
        <v>109</v>
      </c>
      <c r="P10" s="2" t="s">
        <v>2</v>
      </c>
    </row>
    <row r="11" spans="1:16" s="25" customFormat="1" ht="15.75">
      <c r="A11" s="24"/>
      <c r="B11" s="24"/>
      <c r="C11" s="24"/>
      <c r="D11" s="30"/>
      <c r="E11" s="24"/>
      <c r="F11" s="32"/>
      <c r="G11" s="24"/>
      <c r="H11" s="24" t="s">
        <v>12</v>
      </c>
      <c r="I11" s="24" t="s">
        <v>13</v>
      </c>
      <c r="J11" s="24" t="s">
        <v>57</v>
      </c>
      <c r="K11" s="24" t="s">
        <v>12</v>
      </c>
      <c r="L11" s="24" t="s">
        <v>13</v>
      </c>
      <c r="M11" s="24" t="s">
        <v>57</v>
      </c>
      <c r="N11" s="24"/>
      <c r="O11" s="24"/>
      <c r="P11" s="2"/>
    </row>
    <row r="12" spans="1:16" s="4" customFormat="1" ht="15.75">
      <c r="A12" s="103" t="s">
        <v>5</v>
      </c>
      <c r="B12" s="103"/>
      <c r="C12" s="103"/>
      <c r="D12" s="103"/>
      <c r="E12" s="103"/>
      <c r="F12" s="103"/>
      <c r="G12" s="103"/>
      <c r="H12" s="103"/>
      <c r="I12" s="103"/>
      <c r="J12" s="103"/>
      <c r="K12" s="103"/>
      <c r="L12" s="103"/>
      <c r="M12" s="103"/>
      <c r="N12" s="103"/>
      <c r="O12" s="103"/>
      <c r="P12" s="103"/>
    </row>
    <row r="13" spans="1:16" s="4" customFormat="1" ht="33" customHeight="1">
      <c r="A13" s="26"/>
      <c r="B13" s="26"/>
      <c r="C13" s="27" t="s">
        <v>3</v>
      </c>
      <c r="D13" s="6"/>
      <c r="E13" s="6"/>
      <c r="F13" s="11"/>
      <c r="G13" s="28"/>
      <c r="H13" s="28"/>
      <c r="I13" s="28"/>
      <c r="J13" s="28"/>
      <c r="K13" s="69"/>
      <c r="L13" s="69"/>
      <c r="M13" s="69"/>
      <c r="N13" s="70"/>
      <c r="O13" s="70"/>
      <c r="P13" s="29"/>
    </row>
    <row r="14" spans="1:16" s="4" customFormat="1" ht="143.25" customHeight="1">
      <c r="A14" s="68" t="s">
        <v>127</v>
      </c>
      <c r="B14" s="68" t="s">
        <v>128</v>
      </c>
      <c r="C14" s="71" t="s">
        <v>129</v>
      </c>
      <c r="D14" s="71" t="s">
        <v>130</v>
      </c>
      <c r="E14" s="71" t="s">
        <v>131</v>
      </c>
      <c r="F14" s="71" t="s">
        <v>132</v>
      </c>
      <c r="G14" s="71" t="s">
        <v>133</v>
      </c>
      <c r="H14" s="71" t="s">
        <v>134</v>
      </c>
      <c r="I14" s="71" t="s">
        <v>135</v>
      </c>
      <c r="J14" s="71" t="s">
        <v>135</v>
      </c>
      <c r="K14" s="72">
        <v>740</v>
      </c>
      <c r="L14" s="72">
        <v>700</v>
      </c>
      <c r="M14" s="72">
        <v>700</v>
      </c>
      <c r="N14" s="72">
        <v>0</v>
      </c>
      <c r="O14" s="72">
        <v>0</v>
      </c>
      <c r="P14" s="71" t="s">
        <v>136</v>
      </c>
    </row>
    <row r="15" spans="1:16" s="4" customFormat="1" ht="131.25" customHeight="1">
      <c r="A15" s="68" t="s">
        <v>127</v>
      </c>
      <c r="B15" s="68" t="s">
        <v>137</v>
      </c>
      <c r="C15" s="73" t="s">
        <v>138</v>
      </c>
      <c r="D15" s="71" t="s">
        <v>130</v>
      </c>
      <c r="E15" s="24" t="s">
        <v>139</v>
      </c>
      <c r="F15" s="74" t="s">
        <v>140</v>
      </c>
      <c r="G15" s="24" t="s">
        <v>141</v>
      </c>
      <c r="H15" s="24" t="s">
        <v>142</v>
      </c>
      <c r="I15" s="24" t="s">
        <v>143</v>
      </c>
      <c r="J15" s="24" t="s">
        <v>143</v>
      </c>
      <c r="K15" s="72">
        <v>600</v>
      </c>
      <c r="L15" s="72">
        <v>600</v>
      </c>
      <c r="M15" s="72">
        <v>600</v>
      </c>
      <c r="N15" s="72">
        <v>77</v>
      </c>
      <c r="O15" s="72">
        <v>0.9</v>
      </c>
      <c r="P15" s="73" t="s">
        <v>144</v>
      </c>
    </row>
    <row r="16" spans="1:16" s="4" customFormat="1" ht="96.75" customHeight="1">
      <c r="A16" s="68" t="s">
        <v>127</v>
      </c>
      <c r="B16" s="68" t="s">
        <v>145</v>
      </c>
      <c r="C16" s="73" t="s">
        <v>146</v>
      </c>
      <c r="D16" s="24" t="s">
        <v>147</v>
      </c>
      <c r="E16" s="24" t="s">
        <v>139</v>
      </c>
      <c r="F16" s="74" t="s">
        <v>148</v>
      </c>
      <c r="G16" s="24" t="s">
        <v>149</v>
      </c>
      <c r="H16" s="24" t="s">
        <v>150</v>
      </c>
      <c r="I16" s="24" t="s">
        <v>150</v>
      </c>
      <c r="J16" s="24" t="s">
        <v>150</v>
      </c>
      <c r="K16" s="72">
        <v>3800</v>
      </c>
      <c r="L16" s="72">
        <v>3400</v>
      </c>
      <c r="M16" s="72">
        <v>3000</v>
      </c>
      <c r="N16" s="72">
        <v>3689.8</v>
      </c>
      <c r="O16" s="72">
        <v>18.4</v>
      </c>
      <c r="P16" s="73" t="s">
        <v>151</v>
      </c>
    </row>
    <row r="17" spans="1:16" s="4" customFormat="1" ht="115.5" customHeight="1">
      <c r="A17" s="68" t="s">
        <v>127</v>
      </c>
      <c r="B17" s="68" t="s">
        <v>152</v>
      </c>
      <c r="C17" s="73" t="s">
        <v>153</v>
      </c>
      <c r="D17" s="24" t="s">
        <v>75</v>
      </c>
      <c r="E17" s="24" t="s">
        <v>131</v>
      </c>
      <c r="F17" s="74" t="s">
        <v>132</v>
      </c>
      <c r="G17" s="24" t="s">
        <v>154</v>
      </c>
      <c r="H17" s="24" t="s">
        <v>155</v>
      </c>
      <c r="I17" s="24" t="s">
        <v>155</v>
      </c>
      <c r="J17" s="24" t="s">
        <v>155</v>
      </c>
      <c r="K17" s="72">
        <v>8800</v>
      </c>
      <c r="L17" s="72">
        <v>8800</v>
      </c>
      <c r="M17" s="72">
        <v>8800</v>
      </c>
      <c r="N17" s="72">
        <v>0</v>
      </c>
      <c r="O17" s="72">
        <v>0</v>
      </c>
      <c r="P17" s="73" t="s">
        <v>156</v>
      </c>
    </row>
    <row r="18" spans="1:16" s="4" customFormat="1" ht="105.75" customHeight="1">
      <c r="A18" s="68" t="s">
        <v>127</v>
      </c>
      <c r="B18" s="68" t="s">
        <v>157</v>
      </c>
      <c r="C18" s="73" t="s">
        <v>158</v>
      </c>
      <c r="D18" s="24" t="s">
        <v>159</v>
      </c>
      <c r="E18" s="24" t="s">
        <v>139</v>
      </c>
      <c r="F18" s="74"/>
      <c r="G18" s="24" t="s">
        <v>160</v>
      </c>
      <c r="H18" s="75">
        <v>1</v>
      </c>
      <c r="I18" s="24"/>
      <c r="J18" s="24"/>
      <c r="K18" s="72">
        <v>500</v>
      </c>
      <c r="L18" s="72"/>
      <c r="M18" s="72"/>
      <c r="N18" s="72">
        <v>0.9</v>
      </c>
      <c r="O18" s="72">
        <v>100</v>
      </c>
      <c r="P18" s="73" t="s">
        <v>161</v>
      </c>
    </row>
    <row r="19" spans="1:16" s="4" customFormat="1" ht="132" customHeight="1">
      <c r="A19" s="68" t="s">
        <v>127</v>
      </c>
      <c r="B19" s="76" t="s">
        <v>162</v>
      </c>
      <c r="C19" s="73" t="s">
        <v>163</v>
      </c>
      <c r="D19" s="24" t="s">
        <v>75</v>
      </c>
      <c r="E19" s="24" t="s">
        <v>164</v>
      </c>
      <c r="F19" s="74" t="s">
        <v>165</v>
      </c>
      <c r="G19" s="24" t="s">
        <v>166</v>
      </c>
      <c r="H19" s="24" t="s">
        <v>167</v>
      </c>
      <c r="I19" s="24"/>
      <c r="J19" s="24"/>
      <c r="K19" s="72">
        <v>3000</v>
      </c>
      <c r="L19" s="72"/>
      <c r="M19" s="72"/>
      <c r="N19" s="72">
        <v>0</v>
      </c>
      <c r="O19" s="72">
        <v>0</v>
      </c>
      <c r="P19" s="73" t="s">
        <v>168</v>
      </c>
    </row>
    <row r="20" spans="1:16" s="4" customFormat="1" ht="33" customHeight="1">
      <c r="A20" s="68"/>
      <c r="B20" s="68"/>
      <c r="C20" s="77" t="s">
        <v>169</v>
      </c>
      <c r="D20" s="24"/>
      <c r="E20" s="24"/>
      <c r="F20" s="74"/>
      <c r="G20" s="24"/>
      <c r="H20" s="24"/>
      <c r="I20" s="24"/>
      <c r="J20" s="24"/>
      <c r="K20" s="70">
        <f>K14+K15+K16+K17+K18+K19</f>
        <v>17440</v>
      </c>
      <c r="L20" s="70">
        <f>L14+L15+L16+L17+L18+L19</f>
        <v>13500</v>
      </c>
      <c r="M20" s="70">
        <f>M14+M15+M16+M17+M18+M19</f>
        <v>13100</v>
      </c>
      <c r="N20" s="70">
        <f>N14+N15+N16+N17+N18+N19</f>
        <v>3767.7000000000003</v>
      </c>
      <c r="O20" s="72"/>
      <c r="P20" s="73"/>
    </row>
    <row r="21" spans="1:16" s="4" customFormat="1" ht="15.75">
      <c r="A21" s="30"/>
      <c r="B21" s="30"/>
      <c r="C21" s="110"/>
      <c r="D21" s="110"/>
      <c r="E21" s="110"/>
      <c r="F21" s="110"/>
      <c r="G21" s="110"/>
      <c r="H21" s="110"/>
      <c r="I21" s="110"/>
      <c r="J21" s="110"/>
      <c r="K21" s="110"/>
      <c r="L21" s="110"/>
      <c r="M21" s="110"/>
      <c r="N21" s="110"/>
      <c r="O21" s="110"/>
      <c r="P21" s="110"/>
    </row>
    <row r="22" spans="1:16" s="4" customFormat="1" ht="15.75">
      <c r="A22" s="30"/>
      <c r="B22" s="30"/>
      <c r="C22" s="31"/>
      <c r="D22" s="30"/>
      <c r="E22" s="30"/>
      <c r="F22" s="32"/>
      <c r="G22" s="30"/>
      <c r="H22" s="30"/>
      <c r="I22" s="30"/>
      <c r="J22" s="30"/>
      <c r="K22" s="13"/>
      <c r="L22" s="13"/>
      <c r="M22" s="13"/>
      <c r="N22" s="13"/>
      <c r="O22" s="13"/>
      <c r="P22" s="31"/>
    </row>
    <row r="23" spans="1:16" s="4" customFormat="1" ht="15.75">
      <c r="A23" s="30"/>
      <c r="B23" s="30"/>
      <c r="C23" s="31"/>
      <c r="D23" s="30"/>
      <c r="E23" s="30"/>
      <c r="F23" s="32"/>
      <c r="G23" s="30"/>
      <c r="H23" s="30"/>
      <c r="I23" s="30"/>
      <c r="J23" s="30"/>
      <c r="K23" s="13"/>
      <c r="L23" s="13"/>
      <c r="M23" s="13"/>
      <c r="N23" s="13"/>
      <c r="O23" s="13"/>
      <c r="P23" s="2"/>
    </row>
    <row r="24" spans="1:16" s="4" customFormat="1" ht="15.75">
      <c r="A24" s="103" t="s">
        <v>6</v>
      </c>
      <c r="B24" s="103"/>
      <c r="C24" s="103"/>
      <c r="D24" s="103"/>
      <c r="E24" s="103"/>
      <c r="F24" s="103"/>
      <c r="G24" s="103"/>
      <c r="H24" s="103"/>
      <c r="I24" s="103"/>
      <c r="J24" s="103"/>
      <c r="K24" s="103"/>
      <c r="L24" s="103"/>
      <c r="M24" s="103"/>
      <c r="N24" s="103"/>
      <c r="O24" s="103"/>
      <c r="P24" s="103"/>
    </row>
    <row r="25" spans="1:16" s="4" customFormat="1" ht="23.25" customHeight="1" thickBot="1">
      <c r="A25" s="9"/>
      <c r="B25" s="10"/>
      <c r="C25" s="5" t="s">
        <v>20</v>
      </c>
      <c r="D25" s="6"/>
      <c r="E25" s="6"/>
      <c r="F25" s="11"/>
      <c r="G25" s="6"/>
      <c r="H25" s="7"/>
      <c r="I25" s="7"/>
      <c r="J25" s="7"/>
      <c r="K25" s="7"/>
      <c r="L25" s="7"/>
      <c r="M25" s="7"/>
      <c r="N25" s="7"/>
      <c r="O25" s="7"/>
      <c r="P25" s="5"/>
    </row>
    <row r="26" spans="1:16" s="4" customFormat="1" ht="99" customHeight="1" hidden="1" outlineLevel="1">
      <c r="A26" s="9" t="s">
        <v>30</v>
      </c>
      <c r="B26" s="10" t="s">
        <v>21</v>
      </c>
      <c r="C26" s="37" t="s">
        <v>33</v>
      </c>
      <c r="D26" s="45" t="s">
        <v>34</v>
      </c>
      <c r="E26" s="8" t="s">
        <v>39</v>
      </c>
      <c r="F26" s="2" t="s">
        <v>35</v>
      </c>
      <c r="G26" s="8" t="s">
        <v>36</v>
      </c>
      <c r="H26" s="8"/>
      <c r="I26" s="8"/>
      <c r="J26" s="8"/>
      <c r="K26" s="12">
        <v>14640</v>
      </c>
      <c r="L26" s="12">
        <v>14640</v>
      </c>
      <c r="M26" s="12">
        <v>14640</v>
      </c>
      <c r="N26" s="12"/>
      <c r="O26" s="3"/>
      <c r="P26" s="2"/>
    </row>
    <row r="27" spans="1:16" s="4" customFormat="1" ht="145.5" customHeight="1" hidden="1" outlineLevel="1">
      <c r="A27" s="9" t="s">
        <v>30</v>
      </c>
      <c r="B27" s="10" t="s">
        <v>22</v>
      </c>
      <c r="C27" s="37" t="s">
        <v>37</v>
      </c>
      <c r="D27" s="45" t="s">
        <v>34</v>
      </c>
      <c r="E27" s="8" t="s">
        <v>38</v>
      </c>
      <c r="F27" s="2" t="s">
        <v>40</v>
      </c>
      <c r="G27" s="8" t="s">
        <v>36</v>
      </c>
      <c r="H27" s="8" t="s">
        <v>27</v>
      </c>
      <c r="I27" s="8" t="s">
        <v>27</v>
      </c>
      <c r="J27" s="8" t="s">
        <v>27</v>
      </c>
      <c r="K27" s="3">
        <v>4026</v>
      </c>
      <c r="L27" s="3">
        <v>4489</v>
      </c>
      <c r="M27" s="3">
        <v>4838</v>
      </c>
      <c r="N27" s="3"/>
      <c r="O27" s="3"/>
      <c r="P27" s="2"/>
    </row>
    <row r="28" spans="1:16" s="4" customFormat="1" ht="72.75" customHeight="1" hidden="1" outlineLevel="1">
      <c r="A28" s="9" t="s">
        <v>30</v>
      </c>
      <c r="B28" s="10" t="s">
        <v>23</v>
      </c>
      <c r="C28" s="37" t="s">
        <v>41</v>
      </c>
      <c r="D28" s="8" t="s">
        <v>42</v>
      </c>
      <c r="E28" s="8" t="s">
        <v>31</v>
      </c>
      <c r="F28" s="2" t="s">
        <v>43</v>
      </c>
      <c r="G28" s="8" t="s">
        <v>44</v>
      </c>
      <c r="H28" s="8"/>
      <c r="I28" s="8"/>
      <c r="J28" s="8"/>
      <c r="K28" s="3"/>
      <c r="L28" s="3"/>
      <c r="M28" s="3"/>
      <c r="N28" s="3"/>
      <c r="O28" s="3"/>
      <c r="P28" s="2"/>
    </row>
    <row r="29" spans="1:16" s="4" customFormat="1" ht="131.25" customHeight="1" hidden="1" outlineLevel="1">
      <c r="A29" s="9" t="s">
        <v>30</v>
      </c>
      <c r="B29" s="10" t="s">
        <v>24</v>
      </c>
      <c r="C29" s="37" t="s">
        <v>45</v>
      </c>
      <c r="D29" s="8" t="s">
        <v>46</v>
      </c>
      <c r="E29" s="8" t="s">
        <v>47</v>
      </c>
      <c r="F29" s="2" t="s">
        <v>45</v>
      </c>
      <c r="G29" s="8"/>
      <c r="H29" s="8"/>
      <c r="I29" s="8"/>
      <c r="J29" s="8"/>
      <c r="K29" s="3">
        <v>345</v>
      </c>
      <c r="L29" s="3">
        <v>372</v>
      </c>
      <c r="M29" s="3">
        <v>372</v>
      </c>
      <c r="N29" s="3"/>
      <c r="O29" s="3"/>
      <c r="P29" s="2"/>
    </row>
    <row r="30" spans="1:16" s="4" customFormat="1" ht="99" customHeight="1" hidden="1" outlineLevel="1">
      <c r="A30" s="9" t="s">
        <v>30</v>
      </c>
      <c r="B30" s="10" t="s">
        <v>25</v>
      </c>
      <c r="C30" s="37" t="s">
        <v>48</v>
      </c>
      <c r="D30" s="47" t="s">
        <v>26</v>
      </c>
      <c r="E30" s="8" t="s">
        <v>49</v>
      </c>
      <c r="F30" s="2"/>
      <c r="G30" s="8"/>
      <c r="H30" s="8"/>
      <c r="I30" s="8"/>
      <c r="J30" s="8"/>
      <c r="K30" s="3">
        <v>700</v>
      </c>
      <c r="L30" s="3">
        <v>700</v>
      </c>
      <c r="M30" s="3">
        <v>700</v>
      </c>
      <c r="N30" s="3"/>
      <c r="O30" s="3"/>
      <c r="P30" s="2"/>
    </row>
    <row r="31" spans="1:16" s="4" customFormat="1" ht="48" customHeight="1" hidden="1" outlineLevel="1">
      <c r="A31" s="9" t="s">
        <v>30</v>
      </c>
      <c r="B31" s="10" t="s">
        <v>28</v>
      </c>
      <c r="C31" s="37" t="s">
        <v>50</v>
      </c>
      <c r="D31" s="47" t="s">
        <v>51</v>
      </c>
      <c r="E31" s="8" t="s">
        <v>52</v>
      </c>
      <c r="F31" s="2"/>
      <c r="G31" s="8" t="s">
        <v>53</v>
      </c>
      <c r="H31" s="3"/>
      <c r="I31" s="3"/>
      <c r="J31" s="3"/>
      <c r="K31" s="3">
        <v>217</v>
      </c>
      <c r="L31" s="3">
        <v>217</v>
      </c>
      <c r="M31" s="3">
        <v>217</v>
      </c>
      <c r="N31" s="3"/>
      <c r="O31" s="3"/>
      <c r="P31" s="2"/>
    </row>
    <row r="32" spans="1:16" s="4" customFormat="1" ht="112.5" customHeight="1" hidden="1" outlineLevel="1">
      <c r="A32" s="9" t="s">
        <v>30</v>
      </c>
      <c r="B32" s="10" t="s">
        <v>29</v>
      </c>
      <c r="C32" s="49" t="s">
        <v>54</v>
      </c>
      <c r="D32" s="50" t="s">
        <v>51</v>
      </c>
      <c r="E32" s="8" t="s">
        <v>32</v>
      </c>
      <c r="F32" s="2" t="s">
        <v>55</v>
      </c>
      <c r="G32" s="51" t="s">
        <v>56</v>
      </c>
      <c r="H32" s="51">
        <v>71.5</v>
      </c>
      <c r="I32" s="51">
        <v>71.5</v>
      </c>
      <c r="J32" s="51">
        <v>71.5</v>
      </c>
      <c r="K32" s="52"/>
      <c r="L32" s="52"/>
      <c r="M32" s="52"/>
      <c r="N32" s="3"/>
      <c r="O32" s="3"/>
      <c r="P32" s="2"/>
    </row>
    <row r="33" spans="1:16" s="4" customFormat="1" ht="224.25" customHeight="1" outlineLevel="1">
      <c r="A33" s="11" t="s">
        <v>115</v>
      </c>
      <c r="B33" s="48" t="s">
        <v>21</v>
      </c>
      <c r="C33" s="80" t="s">
        <v>62</v>
      </c>
      <c r="D33" s="78" t="s">
        <v>58</v>
      </c>
      <c r="E33" s="100" t="s">
        <v>59</v>
      </c>
      <c r="F33" s="81" t="s">
        <v>60</v>
      </c>
      <c r="G33" s="82" t="s">
        <v>61</v>
      </c>
      <c r="H33" s="83">
        <v>2</v>
      </c>
      <c r="I33" s="83">
        <v>0</v>
      </c>
      <c r="J33" s="83">
        <v>0</v>
      </c>
      <c r="K33" s="84">
        <v>1100</v>
      </c>
      <c r="L33" s="83">
        <v>0</v>
      </c>
      <c r="M33" s="83">
        <v>0</v>
      </c>
      <c r="N33" s="85">
        <v>0</v>
      </c>
      <c r="O33" s="3">
        <v>0</v>
      </c>
      <c r="P33" s="2" t="s">
        <v>123</v>
      </c>
    </row>
    <row r="34" spans="1:16" s="4" customFormat="1" ht="177" customHeight="1" outlineLevel="1">
      <c r="A34" s="53"/>
      <c r="B34" s="54" t="s">
        <v>22</v>
      </c>
      <c r="C34" s="86" t="s">
        <v>63</v>
      </c>
      <c r="D34" s="87" t="s">
        <v>64</v>
      </c>
      <c r="E34" s="86" t="s">
        <v>65</v>
      </c>
      <c r="F34" s="88"/>
      <c r="G34" s="82" t="s">
        <v>66</v>
      </c>
      <c r="H34" s="83">
        <v>3</v>
      </c>
      <c r="I34" s="83">
        <v>0</v>
      </c>
      <c r="J34" s="83">
        <v>0</v>
      </c>
      <c r="K34" s="83">
        <v>100</v>
      </c>
      <c r="L34" s="83">
        <v>100</v>
      </c>
      <c r="M34" s="83">
        <v>100</v>
      </c>
      <c r="N34" s="89">
        <v>0</v>
      </c>
      <c r="O34" s="52">
        <v>0</v>
      </c>
      <c r="P34" s="55" t="s">
        <v>126</v>
      </c>
    </row>
    <row r="35" spans="1:16" s="4" customFormat="1" ht="148.5" customHeight="1" outlineLevel="1">
      <c r="A35" s="9"/>
      <c r="B35" s="10" t="s">
        <v>23</v>
      </c>
      <c r="C35" s="88" t="s">
        <v>67</v>
      </c>
      <c r="D35" s="88" t="s">
        <v>68</v>
      </c>
      <c r="E35" s="79" t="s">
        <v>69</v>
      </c>
      <c r="F35" s="78"/>
      <c r="G35" s="78" t="s">
        <v>70</v>
      </c>
      <c r="H35" s="83">
        <v>2168</v>
      </c>
      <c r="I35" s="83">
        <v>0</v>
      </c>
      <c r="J35" s="83">
        <v>0</v>
      </c>
      <c r="K35" s="83">
        <v>2168</v>
      </c>
      <c r="L35" s="84">
        <v>0</v>
      </c>
      <c r="M35" s="83">
        <v>0</v>
      </c>
      <c r="N35" s="52">
        <v>280</v>
      </c>
      <c r="O35" s="52">
        <v>12.9</v>
      </c>
      <c r="P35" s="55"/>
    </row>
    <row r="36" spans="1:16" s="4" customFormat="1" ht="148.5" customHeight="1" outlineLevel="1">
      <c r="A36" s="9"/>
      <c r="B36" s="10" t="s">
        <v>24</v>
      </c>
      <c r="C36" s="88" t="s">
        <v>73</v>
      </c>
      <c r="D36" s="81" t="s">
        <v>71</v>
      </c>
      <c r="E36" s="90" t="s">
        <v>65</v>
      </c>
      <c r="F36" s="78"/>
      <c r="G36" s="91" t="s">
        <v>72</v>
      </c>
      <c r="H36" s="83">
        <v>14</v>
      </c>
      <c r="I36" s="83">
        <v>0</v>
      </c>
      <c r="J36" s="83">
        <v>0</v>
      </c>
      <c r="K36" s="83">
        <v>350</v>
      </c>
      <c r="L36" s="84">
        <v>0</v>
      </c>
      <c r="M36" s="84">
        <v>0</v>
      </c>
      <c r="N36" s="3">
        <v>77.1</v>
      </c>
      <c r="O36" s="3">
        <v>3</v>
      </c>
      <c r="P36" s="2"/>
    </row>
    <row r="37" spans="1:16" s="4" customFormat="1" ht="148.5" customHeight="1" outlineLevel="1">
      <c r="A37" s="9"/>
      <c r="B37" s="10" t="s">
        <v>25</v>
      </c>
      <c r="C37" s="86" t="s">
        <v>74</v>
      </c>
      <c r="D37" s="78" t="s">
        <v>75</v>
      </c>
      <c r="E37" s="92" t="s">
        <v>76</v>
      </c>
      <c r="F37" s="78" t="s">
        <v>78</v>
      </c>
      <c r="G37" s="81" t="s">
        <v>77</v>
      </c>
      <c r="H37" s="83">
        <v>3400</v>
      </c>
      <c r="I37" s="83">
        <v>0</v>
      </c>
      <c r="J37" s="83">
        <v>0</v>
      </c>
      <c r="K37" s="83">
        <v>3400</v>
      </c>
      <c r="L37" s="84">
        <v>0</v>
      </c>
      <c r="M37" s="84">
        <v>0</v>
      </c>
      <c r="N37" s="93">
        <v>3400</v>
      </c>
      <c r="O37" s="94">
        <v>3400</v>
      </c>
      <c r="P37" s="56"/>
    </row>
    <row r="38" spans="1:16" s="4" customFormat="1" ht="148.5" customHeight="1" outlineLevel="1">
      <c r="A38" s="9"/>
      <c r="B38" s="48" t="s">
        <v>28</v>
      </c>
      <c r="C38" s="84" t="s">
        <v>79</v>
      </c>
      <c r="D38" s="87" t="s">
        <v>80</v>
      </c>
      <c r="E38" s="95" t="s">
        <v>81</v>
      </c>
      <c r="F38" s="81" t="s">
        <v>82</v>
      </c>
      <c r="G38" s="96" t="s">
        <v>61</v>
      </c>
      <c r="H38" s="79">
        <v>2</v>
      </c>
      <c r="I38" s="79">
        <v>0</v>
      </c>
      <c r="J38" s="79">
        <v>0</v>
      </c>
      <c r="K38" s="79">
        <v>0</v>
      </c>
      <c r="L38" s="78">
        <v>1800</v>
      </c>
      <c r="M38" s="78">
        <v>0</v>
      </c>
      <c r="N38" s="57">
        <v>0</v>
      </c>
      <c r="O38" s="58">
        <v>0</v>
      </c>
      <c r="P38" s="59"/>
    </row>
    <row r="39" spans="1:16" s="4" customFormat="1" ht="148.5" customHeight="1" outlineLevel="1">
      <c r="A39" s="9"/>
      <c r="B39" s="48" t="s">
        <v>29</v>
      </c>
      <c r="C39" s="97" t="s">
        <v>83</v>
      </c>
      <c r="D39" s="84" t="s">
        <v>84</v>
      </c>
      <c r="E39" s="84" t="s">
        <v>65</v>
      </c>
      <c r="F39" s="84"/>
      <c r="G39" s="84" t="s">
        <v>85</v>
      </c>
      <c r="H39" s="83">
        <v>18200</v>
      </c>
      <c r="I39" s="83">
        <v>18200</v>
      </c>
      <c r="J39" s="83">
        <v>19800</v>
      </c>
      <c r="K39" s="83">
        <v>18200</v>
      </c>
      <c r="L39" s="84">
        <v>18200</v>
      </c>
      <c r="M39" s="84">
        <v>19800</v>
      </c>
      <c r="N39" s="52">
        <v>304.1</v>
      </c>
      <c r="O39" s="52">
        <v>1.6</v>
      </c>
      <c r="P39" s="55"/>
    </row>
    <row r="40" spans="1:16" s="4" customFormat="1" ht="148.5" customHeight="1" outlineLevel="1">
      <c r="A40" s="9"/>
      <c r="B40" s="54" t="s">
        <v>86</v>
      </c>
      <c r="C40" s="97" t="s">
        <v>87</v>
      </c>
      <c r="D40" s="86" t="s">
        <v>58</v>
      </c>
      <c r="E40" s="84" t="s">
        <v>88</v>
      </c>
      <c r="F40" s="78"/>
      <c r="G40" s="78" t="s">
        <v>89</v>
      </c>
      <c r="H40" s="79">
        <v>18.5</v>
      </c>
      <c r="I40" s="79">
        <v>0</v>
      </c>
      <c r="J40" s="79">
        <v>0</v>
      </c>
      <c r="K40" s="79">
        <v>3205</v>
      </c>
      <c r="L40" s="78">
        <v>0</v>
      </c>
      <c r="M40" s="78">
        <v>0</v>
      </c>
      <c r="N40" s="89">
        <v>600</v>
      </c>
      <c r="O40" s="52">
        <v>72.9</v>
      </c>
      <c r="P40" s="55" t="s">
        <v>124</v>
      </c>
    </row>
    <row r="41" spans="1:16" s="4" customFormat="1" ht="148.5" customHeight="1" outlineLevel="1">
      <c r="A41" s="9"/>
      <c r="B41" s="10" t="s">
        <v>93</v>
      </c>
      <c r="C41" s="78" t="s">
        <v>90</v>
      </c>
      <c r="D41" s="78" t="s">
        <v>91</v>
      </c>
      <c r="E41" s="78" t="s">
        <v>92</v>
      </c>
      <c r="F41" s="78"/>
      <c r="G41" s="78"/>
      <c r="H41" s="79"/>
      <c r="I41" s="79"/>
      <c r="J41" s="79"/>
      <c r="K41" s="79"/>
      <c r="L41" s="78"/>
      <c r="M41" s="78"/>
      <c r="N41" s="3"/>
      <c r="O41" s="3"/>
      <c r="P41" s="2"/>
    </row>
    <row r="42" spans="1:16" s="4" customFormat="1" ht="148.5" customHeight="1" outlineLevel="1">
      <c r="A42" s="9"/>
      <c r="B42" s="10" t="s">
        <v>96</v>
      </c>
      <c r="C42" s="86" t="s">
        <v>94</v>
      </c>
      <c r="D42" s="86" t="s">
        <v>95</v>
      </c>
      <c r="E42" s="86" t="s">
        <v>65</v>
      </c>
      <c r="F42" s="84"/>
      <c r="G42" s="84"/>
      <c r="H42" s="83"/>
      <c r="I42" s="83"/>
      <c r="J42" s="83"/>
      <c r="K42" s="83"/>
      <c r="L42" s="84"/>
      <c r="M42" s="84"/>
      <c r="N42" s="52"/>
      <c r="O42" s="52"/>
      <c r="P42" s="55"/>
    </row>
    <row r="43" spans="1:16" s="4" customFormat="1" ht="148.5" customHeight="1" outlineLevel="1">
      <c r="A43" s="9"/>
      <c r="B43" s="60" t="s">
        <v>100</v>
      </c>
      <c r="C43" s="84" t="s">
        <v>97</v>
      </c>
      <c r="D43" s="84" t="s">
        <v>91</v>
      </c>
      <c r="E43" s="84" t="s">
        <v>98</v>
      </c>
      <c r="F43" s="84" t="s">
        <v>99</v>
      </c>
      <c r="G43" s="84"/>
      <c r="H43" s="83"/>
      <c r="I43" s="83"/>
      <c r="J43" s="83"/>
      <c r="K43" s="83"/>
      <c r="L43" s="84"/>
      <c r="M43" s="84"/>
      <c r="N43" s="52"/>
      <c r="O43" s="52"/>
      <c r="P43" s="55"/>
    </row>
    <row r="44" spans="1:16" s="4" customFormat="1" ht="148.5" customHeight="1" outlineLevel="1">
      <c r="A44" s="9"/>
      <c r="B44" s="60" t="s">
        <v>102</v>
      </c>
      <c r="C44" s="78" t="s">
        <v>101</v>
      </c>
      <c r="D44" s="78" t="s">
        <v>103</v>
      </c>
      <c r="E44" s="78" t="s">
        <v>88</v>
      </c>
      <c r="F44" s="78" t="s">
        <v>104</v>
      </c>
      <c r="G44" s="78" t="s">
        <v>105</v>
      </c>
      <c r="H44" s="79">
        <v>3980</v>
      </c>
      <c r="I44" s="79">
        <v>4380</v>
      </c>
      <c r="J44" s="79">
        <v>4500</v>
      </c>
      <c r="K44" s="79">
        <v>3980</v>
      </c>
      <c r="L44" s="78">
        <v>4380</v>
      </c>
      <c r="M44" s="78">
        <v>4500</v>
      </c>
      <c r="N44" s="3">
        <v>361.5</v>
      </c>
      <c r="O44" s="3">
        <v>0</v>
      </c>
      <c r="P44" s="2" t="s">
        <v>125</v>
      </c>
    </row>
    <row r="45" spans="1:16" s="4" customFormat="1" ht="148.5" customHeight="1" outlineLevel="1">
      <c r="A45" s="9"/>
      <c r="B45" s="60"/>
      <c r="C45" s="26"/>
      <c r="D45" s="78" t="s">
        <v>106</v>
      </c>
      <c r="E45" s="78"/>
      <c r="F45" s="78"/>
      <c r="G45" s="78" t="s">
        <v>105</v>
      </c>
      <c r="H45" s="79">
        <v>70</v>
      </c>
      <c r="I45" s="79">
        <v>100</v>
      </c>
      <c r="J45" s="79">
        <v>130</v>
      </c>
      <c r="K45" s="79">
        <v>70</v>
      </c>
      <c r="L45" s="78">
        <v>100</v>
      </c>
      <c r="M45" s="78">
        <v>130</v>
      </c>
      <c r="N45" s="3">
        <v>18</v>
      </c>
      <c r="O45" s="3">
        <v>25.7</v>
      </c>
      <c r="P45" s="2"/>
    </row>
    <row r="46" spans="1:16" s="4" customFormat="1" ht="148.5" customHeight="1" outlineLevel="1">
      <c r="A46" s="9"/>
      <c r="B46" s="60"/>
      <c r="C46" s="26"/>
      <c r="D46" s="78" t="s">
        <v>107</v>
      </c>
      <c r="E46" s="78"/>
      <c r="F46" s="78"/>
      <c r="G46" s="78" t="s">
        <v>105</v>
      </c>
      <c r="H46" s="79">
        <v>200</v>
      </c>
      <c r="I46" s="79">
        <v>200</v>
      </c>
      <c r="J46" s="79">
        <v>200</v>
      </c>
      <c r="K46" s="79">
        <v>200</v>
      </c>
      <c r="L46" s="78">
        <v>200</v>
      </c>
      <c r="M46" s="78">
        <v>200</v>
      </c>
      <c r="N46" s="3">
        <v>80</v>
      </c>
      <c r="O46" s="3">
        <v>40</v>
      </c>
      <c r="P46" s="2"/>
    </row>
    <row r="47" spans="1:16" s="4" customFormat="1" ht="46.5" customHeight="1" outlineLevel="1">
      <c r="A47" s="11" t="s">
        <v>108</v>
      </c>
      <c r="B47" s="61"/>
      <c r="C47" s="62"/>
      <c r="D47" s="98"/>
      <c r="E47" s="98"/>
      <c r="F47" s="98"/>
      <c r="G47" s="98"/>
      <c r="H47" s="99"/>
      <c r="I47" s="99"/>
      <c r="J47" s="99"/>
      <c r="K47" s="99">
        <f>K33+K34+K35+K36+K37+K38+K39+K40+K41+K42+K43+K44+K45+K46</f>
        <v>32773</v>
      </c>
      <c r="L47" s="99">
        <f>L33+L34+L35+L36+L37+L38+L39+L40+L41+L42+L43+L44+L45+L46</f>
        <v>24780</v>
      </c>
      <c r="M47" s="99">
        <f>M33+M34+M35+M36+M37+M38+M39+M40+M41+M42+M43+M44+M45+M46</f>
        <v>24730</v>
      </c>
      <c r="N47" s="99">
        <f>N33+N34+N35+N36+N37+N38+N39+N40+N41+N42+N43+N44+N45+N46</f>
        <v>5120.7</v>
      </c>
      <c r="O47" s="99">
        <f>O33+O34+O35+O36+O37+O38+O39+O40+O41+O42+O43+O44+O45+O46</f>
        <v>3556.1</v>
      </c>
      <c r="P47" s="63"/>
    </row>
    <row r="48" spans="1:16" s="4" customFormat="1" ht="37.5" customHeight="1">
      <c r="A48" s="103" t="s">
        <v>7</v>
      </c>
      <c r="B48" s="104"/>
      <c r="C48" s="104"/>
      <c r="D48" s="104"/>
      <c r="E48" s="104"/>
      <c r="F48" s="104"/>
      <c r="G48" s="104"/>
      <c r="H48" s="104"/>
      <c r="I48" s="104"/>
      <c r="J48" s="104"/>
      <c r="K48" s="104"/>
      <c r="L48" s="104"/>
      <c r="M48" s="104"/>
      <c r="N48" s="104"/>
      <c r="O48" s="104"/>
      <c r="P48" s="104"/>
    </row>
    <row r="49" spans="1:16" s="4" customFormat="1" ht="31.5" customHeight="1">
      <c r="A49" s="8"/>
      <c r="B49" s="8"/>
      <c r="C49" s="64" t="s">
        <v>10</v>
      </c>
      <c r="D49" s="65"/>
      <c r="E49" s="65"/>
      <c r="F49" s="66"/>
      <c r="G49" s="65"/>
      <c r="H49" s="65"/>
      <c r="I49" s="65"/>
      <c r="J49" s="65"/>
      <c r="K49" s="67"/>
      <c r="L49" s="67"/>
      <c r="M49" s="67"/>
      <c r="N49" s="67"/>
      <c r="O49" s="67"/>
      <c r="P49" s="64"/>
    </row>
    <row r="50" spans="1:16" s="4" customFormat="1" ht="189">
      <c r="A50" s="8" t="s">
        <v>115</v>
      </c>
      <c r="B50" s="10" t="s">
        <v>114</v>
      </c>
      <c r="C50" s="84" t="s">
        <v>111</v>
      </c>
      <c r="D50" s="84" t="s">
        <v>91</v>
      </c>
      <c r="E50" s="83"/>
      <c r="F50" s="84"/>
      <c r="G50" s="84" t="s">
        <v>112</v>
      </c>
      <c r="H50" s="83" t="s">
        <v>113</v>
      </c>
      <c r="I50" s="83" t="s">
        <v>113</v>
      </c>
      <c r="J50" s="83" t="s">
        <v>113</v>
      </c>
      <c r="K50" s="83">
        <v>0</v>
      </c>
      <c r="L50" s="83">
        <v>0</v>
      </c>
      <c r="M50" s="83">
        <v>0</v>
      </c>
      <c r="N50" s="52">
        <v>0</v>
      </c>
      <c r="O50" s="52">
        <v>0</v>
      </c>
      <c r="P50" s="55"/>
    </row>
    <row r="51" spans="1:16" s="4" customFormat="1" ht="283.5">
      <c r="A51" s="8"/>
      <c r="B51" s="54" t="s">
        <v>118</v>
      </c>
      <c r="C51" s="84" t="s">
        <v>116</v>
      </c>
      <c r="D51" s="84" t="s">
        <v>91</v>
      </c>
      <c r="E51" s="83"/>
      <c r="F51" s="84"/>
      <c r="G51" s="84" t="s">
        <v>117</v>
      </c>
      <c r="H51" s="83" t="s">
        <v>113</v>
      </c>
      <c r="I51" s="83" t="s">
        <v>113</v>
      </c>
      <c r="J51" s="83" t="s">
        <v>113</v>
      </c>
      <c r="K51" s="83">
        <v>0</v>
      </c>
      <c r="L51" s="83">
        <v>0</v>
      </c>
      <c r="M51" s="83">
        <v>0</v>
      </c>
      <c r="N51" s="52">
        <v>0</v>
      </c>
      <c r="O51" s="52">
        <v>0</v>
      </c>
      <c r="P51" s="55"/>
    </row>
    <row r="52" spans="1:16" s="4" customFormat="1" ht="359.25" customHeight="1">
      <c r="A52" s="8"/>
      <c r="B52" s="10" t="s">
        <v>122</v>
      </c>
      <c r="C52" s="78" t="s">
        <v>119</v>
      </c>
      <c r="D52" s="78" t="s">
        <v>91</v>
      </c>
      <c r="E52" s="79"/>
      <c r="F52" s="78"/>
      <c r="G52" s="78" t="s">
        <v>120</v>
      </c>
      <c r="H52" s="79" t="s">
        <v>121</v>
      </c>
      <c r="I52" s="79" t="s">
        <v>121</v>
      </c>
      <c r="J52" s="79" t="s">
        <v>121</v>
      </c>
      <c r="K52" s="79">
        <v>0</v>
      </c>
      <c r="L52" s="79">
        <v>0</v>
      </c>
      <c r="M52" s="79">
        <v>0</v>
      </c>
      <c r="N52" s="3">
        <v>0</v>
      </c>
      <c r="O52" s="3">
        <v>0</v>
      </c>
      <c r="P52" s="2"/>
    </row>
    <row r="53" spans="1:16" ht="15.75">
      <c r="A53" s="117"/>
      <c r="B53" s="117"/>
      <c r="C53" s="117"/>
      <c r="D53" s="33"/>
      <c r="E53" s="14"/>
      <c r="F53" s="34"/>
      <c r="G53" s="4"/>
      <c r="H53" s="4"/>
      <c r="I53" s="4"/>
      <c r="J53" s="4"/>
      <c r="K53" s="4"/>
      <c r="L53" s="4"/>
      <c r="M53" s="4"/>
      <c r="N53" s="4"/>
      <c r="O53" s="4"/>
      <c r="P53" s="41"/>
    </row>
    <row r="54" spans="1:3" ht="15" hidden="1">
      <c r="A54" s="35"/>
      <c r="B54" s="35"/>
      <c r="C54" s="35"/>
    </row>
    <row r="55" spans="1:2" ht="15">
      <c r="A55" s="36" t="s">
        <v>170</v>
      </c>
      <c r="B55" s="36"/>
    </row>
    <row r="56" ht="15" hidden="1"/>
    <row r="57" spans="1:3" ht="15" hidden="1">
      <c r="A57" s="105"/>
      <c r="B57" s="105"/>
      <c r="C57" s="105"/>
    </row>
    <row r="58" spans="1:3" ht="15" hidden="1">
      <c r="A58" s="105"/>
      <c r="B58" s="105"/>
      <c r="C58" s="105"/>
    </row>
  </sheetData>
  <sheetProtection/>
  <mergeCells count="18">
    <mergeCell ref="A58:C58"/>
    <mergeCell ref="A53:C53"/>
    <mergeCell ref="C21:P21"/>
    <mergeCell ref="A5:E5"/>
    <mergeCell ref="H10:J10"/>
    <mergeCell ref="K10:M10"/>
    <mergeCell ref="A8:P8"/>
    <mergeCell ref="A9:I9"/>
    <mergeCell ref="N1:P1"/>
    <mergeCell ref="N2:P2"/>
    <mergeCell ref="A48:P48"/>
    <mergeCell ref="A57:C57"/>
    <mergeCell ref="A7:C7"/>
    <mergeCell ref="A6:C6"/>
    <mergeCell ref="A24:P24"/>
    <mergeCell ref="A1:H1"/>
    <mergeCell ref="A3:P3"/>
    <mergeCell ref="A12:P12"/>
  </mergeCells>
  <printOptions/>
  <pageMargins left="0.1968503937007874" right="0.1968503937007874" top="0.1968503937007874" bottom="0.1968503937007874" header="0.31496062992125984" footer="0.15748031496062992"/>
  <pageSetup fitToHeight="0" fitToWidth="1" horizontalDpi="600" verticalDpi="600" orientation="landscape" paperSize="9" scale="54"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2015-07-28T11:12:30Z</dcterms:modified>
  <cp:category/>
  <cp:version/>
  <cp:contentType/>
  <cp:contentStatus/>
</cp:coreProperties>
</file>